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drawings/drawing5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MALI KRANJCIC\2022-2023\excel\za objavu\"/>
    </mc:Choice>
  </mc:AlternateContent>
  <xr:revisionPtr revIDLastSave="0" documentId="8_{1CF57B91-11D2-4CB8-9C72-683D9E9B0D8C}" xr6:coauthVersionLast="47" xr6:coauthVersionMax="47" xr10:uidLastSave="{00000000-0000-0000-0000-000000000000}"/>
  <bookViews>
    <workbookView xWindow="-120" yWindow="-120" windowWidth="29040" windowHeight="15840" tabRatio="601" activeTab="4" xr2:uid="{00000000-000D-0000-FFFF-FFFF00000000}"/>
  </bookViews>
  <sheets>
    <sheet name="O školi" sheetId="8" r:id="rId1"/>
    <sheet name="Poezija" sheetId="1" r:id="rId2"/>
    <sheet name="Proza" sheetId="13" r:id="rId3"/>
    <sheet name="Igrokazi" sheetId="14" r:id="rId4"/>
    <sheet name="Likovni" sheetId="15" r:id="rId5"/>
    <sheet name="Export" sheetId="18" state="hidden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Z46" i="15" l="1"/>
  <c r="Z44" i="15"/>
  <c r="Z44" i="14"/>
  <c r="M8" i="18" s="1"/>
  <c r="Z45" i="14"/>
  <c r="M9" i="18" s="1"/>
  <c r="Z46" i="14"/>
  <c r="M10" i="18" s="1"/>
  <c r="Z46" i="13"/>
  <c r="M7" i="18" s="1"/>
  <c r="Z45" i="13"/>
  <c r="M6" i="18" s="1"/>
  <c r="Z44" i="13"/>
  <c r="M5" i="18" s="1"/>
  <c r="O44" i="13"/>
  <c r="B5" i="18" s="1"/>
  <c r="P44" i="13"/>
  <c r="C5" i="18" s="1"/>
  <c r="Q44" i="13"/>
  <c r="D5" i="18" s="1"/>
  <c r="R44" i="13"/>
  <c r="E5" i="18"/>
  <c r="S44" i="13"/>
  <c r="F5" i="18" s="1"/>
  <c r="T44" i="13"/>
  <c r="G5" i="18" s="1"/>
  <c r="U44" i="13"/>
  <c r="H5" i="18" s="1"/>
  <c r="W44" i="13"/>
  <c r="J5" i="18" s="1"/>
  <c r="X44" i="13"/>
  <c r="K5" i="18" s="1"/>
  <c r="Y44" i="13"/>
  <c r="L5" i="18" s="1"/>
  <c r="O45" i="13"/>
  <c r="B6" i="18" s="1"/>
  <c r="P45" i="13"/>
  <c r="C6" i="18" s="1"/>
  <c r="Q45" i="13"/>
  <c r="D6" i="18" s="1"/>
  <c r="S45" i="13"/>
  <c r="F6" i="18" s="1"/>
  <c r="T45" i="13"/>
  <c r="G6" i="18" s="1"/>
  <c r="U45" i="13"/>
  <c r="H6" i="18" s="1"/>
  <c r="W45" i="13"/>
  <c r="J6" i="18" s="1"/>
  <c r="X45" i="13"/>
  <c r="K6" i="18" s="1"/>
  <c r="Y45" i="13"/>
  <c r="L6" i="18" s="1"/>
  <c r="O46" i="13"/>
  <c r="B7" i="18" s="1"/>
  <c r="P46" i="13"/>
  <c r="C7" i="18" s="1"/>
  <c r="Q46" i="13"/>
  <c r="D7" i="18" s="1"/>
  <c r="S46" i="13"/>
  <c r="F7" i="18" s="1"/>
  <c r="T46" i="13"/>
  <c r="G7" i="18" s="1"/>
  <c r="U46" i="13"/>
  <c r="H7" i="18" s="1"/>
  <c r="W46" i="13"/>
  <c r="J7" i="18" s="1"/>
  <c r="X46" i="13"/>
  <c r="K7" i="18" s="1"/>
  <c r="Y46" i="13"/>
  <c r="L7" i="18" s="1"/>
  <c r="Z46" i="1"/>
  <c r="M4" i="18" s="1"/>
  <c r="Z45" i="1"/>
  <c r="M3" i="18" s="1"/>
  <c r="Z44" i="1"/>
  <c r="M2" i="18" s="1"/>
  <c r="Y45" i="15"/>
  <c r="L12" i="18" s="1"/>
  <c r="Y44" i="15"/>
  <c r="L11" i="18" s="1"/>
  <c r="X46" i="15"/>
  <c r="K13" i="18" s="1"/>
  <c r="X45" i="15"/>
  <c r="K12" i="18" s="1"/>
  <c r="X44" i="15"/>
  <c r="K11" i="18" s="1"/>
  <c r="W46" i="15"/>
  <c r="J13" i="18" s="1"/>
  <c r="W45" i="15"/>
  <c r="J12" i="18" s="1"/>
  <c r="W44" i="15"/>
  <c r="J11" i="18" s="1"/>
  <c r="U46" i="15"/>
  <c r="H13" i="18" s="1"/>
  <c r="U45" i="15"/>
  <c r="H12" i="18" s="1"/>
  <c r="U44" i="15"/>
  <c r="H11" i="18" s="1"/>
  <c r="T46" i="15"/>
  <c r="G13" i="18" s="1"/>
  <c r="T45" i="15"/>
  <c r="G12" i="18" s="1"/>
  <c r="T44" i="15"/>
  <c r="G11" i="18" s="1"/>
  <c r="S46" i="15"/>
  <c r="F13" i="18" s="1"/>
  <c r="S45" i="15"/>
  <c r="F12" i="18" s="1"/>
  <c r="S44" i="15"/>
  <c r="F11" i="18" s="1"/>
  <c r="R46" i="15"/>
  <c r="E13" i="18" s="1"/>
  <c r="R45" i="15"/>
  <c r="E12" i="18" s="1"/>
  <c r="R44" i="15"/>
  <c r="E11" i="18" s="1"/>
  <c r="Q46" i="15"/>
  <c r="D13" i="18" s="1"/>
  <c r="Q45" i="15"/>
  <c r="D12" i="18" s="1"/>
  <c r="Q44" i="15"/>
  <c r="D11" i="18" s="1"/>
  <c r="W46" i="14"/>
  <c r="J10" i="18" s="1"/>
  <c r="W46" i="1"/>
  <c r="J4" i="18" s="1"/>
  <c r="S46" i="14"/>
  <c r="F10" i="18" s="1"/>
  <c r="S45" i="14"/>
  <c r="F9" i="18" s="1"/>
  <c r="S44" i="14"/>
  <c r="F8" i="18" s="1"/>
  <c r="S46" i="1"/>
  <c r="F4" i="18" s="1"/>
  <c r="S45" i="1"/>
  <c r="F3" i="18" s="1"/>
  <c r="S44" i="1"/>
  <c r="F2" i="18" s="1"/>
  <c r="A2" i="18"/>
  <c r="A3" i="18"/>
  <c r="A4" i="18"/>
  <c r="A5" i="18"/>
  <c r="A6" i="18"/>
  <c r="A7" i="18"/>
  <c r="A8" i="18"/>
  <c r="A9" i="18"/>
  <c r="A10" i="18"/>
  <c r="A11" i="18"/>
  <c r="A12" i="18"/>
  <c r="A13" i="18"/>
  <c r="P46" i="15"/>
  <c r="C13" i="18" s="1"/>
  <c r="O46" i="15"/>
  <c r="B13" i="18" s="1"/>
  <c r="P45" i="15"/>
  <c r="C12" i="18" s="1"/>
  <c r="O45" i="15"/>
  <c r="B12" i="18" s="1"/>
  <c r="Y46" i="15"/>
  <c r="L13" i="18" s="1"/>
  <c r="R44" i="14"/>
  <c r="R45" i="14" s="1"/>
  <c r="E9" i="18" s="1"/>
  <c r="R44" i="1"/>
  <c r="P44" i="15"/>
  <c r="C11" i="18" s="1"/>
  <c r="O44" i="15"/>
  <c r="B11" i="18" s="1"/>
  <c r="Y46" i="14"/>
  <c r="L10" i="18" s="1"/>
  <c r="X46" i="14"/>
  <c r="K10" i="18" s="1"/>
  <c r="U46" i="14"/>
  <c r="H10" i="18" s="1"/>
  <c r="T46" i="14"/>
  <c r="G10" i="18" s="1"/>
  <c r="Q46" i="14"/>
  <c r="D10" i="18" s="1"/>
  <c r="P46" i="14"/>
  <c r="C10" i="18" s="1"/>
  <c r="O46" i="14"/>
  <c r="B10" i="18"/>
  <c r="Y45" i="14"/>
  <c r="L9" i="18" s="1"/>
  <c r="X45" i="14"/>
  <c r="K9" i="18" s="1"/>
  <c r="W45" i="14"/>
  <c r="J9" i="18" s="1"/>
  <c r="U45" i="14"/>
  <c r="H9" i="18" s="1"/>
  <c r="T45" i="14"/>
  <c r="G9" i="18" s="1"/>
  <c r="Q45" i="14"/>
  <c r="D9" i="18" s="1"/>
  <c r="P45" i="14"/>
  <c r="C9" i="18" s="1"/>
  <c r="O45" i="14"/>
  <c r="B9" i="18" s="1"/>
  <c r="Y44" i="14"/>
  <c r="L8" i="18" s="1"/>
  <c r="X44" i="14"/>
  <c r="K8" i="18" s="1"/>
  <c r="W44" i="14"/>
  <c r="J8" i="18" s="1"/>
  <c r="U44" i="14"/>
  <c r="H8" i="18" s="1"/>
  <c r="T44" i="14"/>
  <c r="G8" i="18" s="1"/>
  <c r="Q44" i="14"/>
  <c r="D8" i="18" s="1"/>
  <c r="P44" i="14"/>
  <c r="C8" i="18" s="1"/>
  <c r="O44" i="14"/>
  <c r="B8" i="18" s="1"/>
  <c r="O9" i="8"/>
  <c r="N9" i="8"/>
  <c r="AG44" i="1" s="1"/>
  <c r="M9" i="8"/>
  <c r="AF44" i="15" s="1"/>
  <c r="L9" i="8"/>
  <c r="AE44" i="1" s="1"/>
  <c r="AE45" i="1" s="1"/>
  <c r="R3" i="18" s="1"/>
  <c r="K9" i="8"/>
  <c r="AD44" i="14" s="1"/>
  <c r="J9" i="8"/>
  <c r="AC44" i="1" s="1"/>
  <c r="I9" i="8"/>
  <c r="AB44" i="15" s="1"/>
  <c r="H9" i="8"/>
  <c r="AA44" i="14" s="1"/>
  <c r="Y46" i="1"/>
  <c r="L4" i="18" s="1"/>
  <c r="Y45" i="1"/>
  <c r="L3" i="18" s="1"/>
  <c r="Y44" i="1"/>
  <c r="L2" i="18" s="1"/>
  <c r="X46" i="1"/>
  <c r="K4" i="18" s="1"/>
  <c r="U46" i="1"/>
  <c r="H4" i="18" s="1"/>
  <c r="U45" i="1"/>
  <c r="H3" i="18" s="1"/>
  <c r="T46" i="1"/>
  <c r="G4" i="18" s="1"/>
  <c r="Q46" i="1"/>
  <c r="D4" i="18" s="1"/>
  <c r="Q45" i="1"/>
  <c r="D3" i="18" s="1"/>
  <c r="P46" i="1"/>
  <c r="C4" i="18" s="1"/>
  <c r="O46" i="1"/>
  <c r="B4" i="18" s="1"/>
  <c r="X45" i="1"/>
  <c r="K3" i="18" s="1"/>
  <c r="W44" i="1"/>
  <c r="J2" i="18" s="1"/>
  <c r="W45" i="1"/>
  <c r="J3" i="18" s="1"/>
  <c r="T45" i="1"/>
  <c r="G3" i="18" s="1"/>
  <c r="P45" i="1"/>
  <c r="C3" i="18" s="1"/>
  <c r="O45" i="1"/>
  <c r="B3" i="18" s="1"/>
  <c r="X44" i="1"/>
  <c r="K2" i="18" s="1"/>
  <c r="U44" i="1"/>
  <c r="H2" i="18" s="1"/>
  <c r="T44" i="1"/>
  <c r="G2" i="18" s="1"/>
  <c r="Q44" i="1"/>
  <c r="D2" i="18" s="1"/>
  <c r="P44" i="1"/>
  <c r="C2" i="18" s="1"/>
  <c r="O44" i="1"/>
  <c r="B2" i="18" s="1"/>
  <c r="R45" i="13"/>
  <c r="E6" i="18"/>
  <c r="R46" i="13"/>
  <c r="E7" i="18" s="1"/>
  <c r="E2" i="18"/>
  <c r="R45" i="1"/>
  <c r="E3" i="18"/>
  <c r="R46" i="1"/>
  <c r="E4" i="18"/>
  <c r="E8" i="18"/>
  <c r="R46" i="14"/>
  <c r="E10" i="18" s="1"/>
  <c r="AB44" i="13" l="1"/>
  <c r="AB45" i="13" s="1"/>
  <c r="O6" i="18" s="1"/>
  <c r="AF44" i="14"/>
  <c r="S8" i="18" s="1"/>
  <c r="AF44" i="13"/>
  <c r="S5" i="18" s="1"/>
  <c r="AE44" i="13"/>
  <c r="AE46" i="13" s="1"/>
  <c r="R7" i="18" s="1"/>
  <c r="AE44" i="15"/>
  <c r="R11" i="18" s="1"/>
  <c r="AD44" i="15"/>
  <c r="AD46" i="15" s="1"/>
  <c r="Q13" i="18" s="1"/>
  <c r="AD44" i="1"/>
  <c r="AD45" i="1" s="1"/>
  <c r="Q3" i="18" s="1"/>
  <c r="AA44" i="1"/>
  <c r="N2" i="18" s="1"/>
  <c r="AF46" i="15"/>
  <c r="S13" i="18" s="1"/>
  <c r="S11" i="18"/>
  <c r="AF45" i="15"/>
  <c r="S12" i="18" s="1"/>
  <c r="AE44" i="14"/>
  <c r="R8" i="18" s="1"/>
  <c r="AB44" i="1"/>
  <c r="AB45" i="1" s="1"/>
  <c r="O3" i="18" s="1"/>
  <c r="AB44" i="14"/>
  <c r="AF44" i="1"/>
  <c r="AF45" i="1" s="1"/>
  <c r="S3" i="18" s="1"/>
  <c r="Q8" i="18"/>
  <c r="AD46" i="14"/>
  <c r="Q10" i="18" s="1"/>
  <c r="AD45" i="14"/>
  <c r="Q9" i="18" s="1"/>
  <c r="AA45" i="14"/>
  <c r="N9" i="18" s="1"/>
  <c r="N8" i="18"/>
  <c r="AA46" i="14"/>
  <c r="N10" i="18" s="1"/>
  <c r="AB46" i="15"/>
  <c r="O13" i="18" s="1"/>
  <c r="AB45" i="15"/>
  <c r="O12" i="18" s="1"/>
  <c r="O11" i="18"/>
  <c r="AG46" i="1"/>
  <c r="T4" i="18" s="1"/>
  <c r="AG45" i="1"/>
  <c r="T3" i="18" s="1"/>
  <c r="T2" i="18"/>
  <c r="AC45" i="1"/>
  <c r="P3" i="18" s="1"/>
  <c r="P2" i="18"/>
  <c r="AC46" i="1"/>
  <c r="P4" i="18" s="1"/>
  <c r="AG44" i="15"/>
  <c r="AD46" i="1"/>
  <c r="Q4" i="18" s="1"/>
  <c r="AC44" i="14"/>
  <c r="AD44" i="13"/>
  <c r="AA44" i="15"/>
  <c r="AG44" i="13"/>
  <c r="AE46" i="1"/>
  <c r="R4" i="18" s="1"/>
  <c r="AG44" i="14"/>
  <c r="AC44" i="15"/>
  <c r="AA44" i="13"/>
  <c r="R2" i="18"/>
  <c r="AC44" i="13"/>
  <c r="O2" i="18" l="1"/>
  <c r="AF46" i="14"/>
  <c r="S10" i="18" s="1"/>
  <c r="AE45" i="13"/>
  <c r="R6" i="18" s="1"/>
  <c r="AE45" i="15"/>
  <c r="R12" i="18" s="1"/>
  <c r="AF46" i="13"/>
  <c r="S7" i="18" s="1"/>
  <c r="AF45" i="14"/>
  <c r="S9" i="18" s="1"/>
  <c r="R5" i="18"/>
  <c r="AB46" i="13"/>
  <c r="O7" i="18" s="1"/>
  <c r="AE46" i="15"/>
  <c r="R13" i="18" s="1"/>
  <c r="O5" i="18"/>
  <c r="Q2" i="18"/>
  <c r="AF45" i="13"/>
  <c r="S6" i="18" s="1"/>
  <c r="Q11" i="18"/>
  <c r="AD45" i="15"/>
  <c r="Q12" i="18" s="1"/>
  <c r="AA45" i="1"/>
  <c r="N3" i="18" s="1"/>
  <c r="AA46" i="1"/>
  <c r="N4" i="18" s="1"/>
  <c r="AE45" i="14"/>
  <c r="R9" i="18" s="1"/>
  <c r="AE46" i="14"/>
  <c r="R10" i="18" s="1"/>
  <c r="AB46" i="1"/>
  <c r="O4" i="18" s="1"/>
  <c r="S2" i="18"/>
  <c r="AF46" i="1"/>
  <c r="S4" i="18" s="1"/>
  <c r="AB46" i="14"/>
  <c r="O10" i="18" s="1"/>
  <c r="O8" i="18"/>
  <c r="AB45" i="14"/>
  <c r="O9" i="18" s="1"/>
  <c r="AG46" i="14"/>
  <c r="T10" i="18" s="1"/>
  <c r="AG45" i="14"/>
  <c r="T9" i="18" s="1"/>
  <c r="T8" i="18"/>
  <c r="AD45" i="13"/>
  <c r="Q6" i="18" s="1"/>
  <c r="AD46" i="13"/>
  <c r="Q7" i="18" s="1"/>
  <c r="Q5" i="18"/>
  <c r="AG46" i="15"/>
  <c r="T13" i="18" s="1"/>
  <c r="T11" i="18"/>
  <c r="AG45" i="15"/>
  <c r="T12" i="18" s="1"/>
  <c r="P8" i="18"/>
  <c r="AC46" i="14"/>
  <c r="P10" i="18" s="1"/>
  <c r="AC45" i="14"/>
  <c r="P9" i="18" s="1"/>
  <c r="T5" i="18"/>
  <c r="AG45" i="13"/>
  <c r="T6" i="18" s="1"/>
  <c r="AG46" i="13"/>
  <c r="T7" i="18" s="1"/>
  <c r="P11" i="18"/>
  <c r="AC46" i="15"/>
  <c r="P13" i="18" s="1"/>
  <c r="AC45" i="15"/>
  <c r="P12" i="18" s="1"/>
  <c r="AC46" i="13"/>
  <c r="P7" i="18" s="1"/>
  <c r="AC45" i="13"/>
  <c r="P6" i="18" s="1"/>
  <c r="P5" i="18"/>
  <c r="AA45" i="13"/>
  <c r="N6" i="18" s="1"/>
  <c r="N5" i="18"/>
  <c r="AA46" i="13"/>
  <c r="N7" i="18" s="1"/>
  <c r="AA45" i="15"/>
  <c r="M11" i="18"/>
  <c r="N11" i="18"/>
  <c r="AA46" i="15"/>
  <c r="N12" i="18" l="1"/>
  <c r="M12" i="18"/>
  <c r="N13" i="18"/>
  <c r="M13" i="1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Drazen Bokan</author>
  </authors>
  <commentList>
    <comment ref="D12" authorId="0" shapeId="0" xr:uid="{00000000-0006-0000-0100-000001000000}">
      <text>
        <r>
          <rPr>
            <b/>
            <sz val="9"/>
            <color indexed="81"/>
            <rFont val="Tahoma"/>
            <family val="2"/>
            <charset val="238"/>
          </rPr>
          <t>Ime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F12" authorId="0" shapeId="0" xr:uid="{00000000-0006-0000-0100-000002000000}">
      <text>
        <r>
          <rPr>
            <b/>
            <sz val="9"/>
            <color indexed="81"/>
            <rFont val="Tahoma"/>
            <family val="2"/>
            <charset val="238"/>
          </rPr>
          <t>Prezime</t>
        </r>
      </text>
    </comment>
    <comment ref="D14" authorId="0" shapeId="0" xr:uid="{00000000-0006-0000-0100-000003000000}">
      <text>
        <r>
          <rPr>
            <b/>
            <sz val="9"/>
            <color indexed="81"/>
            <rFont val="Tahoma"/>
            <family val="2"/>
            <charset val="238"/>
          </rPr>
          <t>Prvi dio zaporke mora biti riječ pisana velikim tiskanim slovima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F14" authorId="0" shapeId="0" xr:uid="{00000000-0006-0000-0100-000004000000}">
      <text>
        <r>
          <rPr>
            <b/>
            <sz val="9"/>
            <color indexed="81"/>
            <rFont val="Tahoma"/>
            <family val="2"/>
            <charset val="238"/>
          </rPr>
          <t>Drugi dio zaporke mora biti peteroznamenkasti broj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D22" authorId="0" shapeId="0" xr:uid="{00000000-0006-0000-0100-000005000000}">
      <text>
        <r>
          <rPr>
            <b/>
            <sz val="9"/>
            <color indexed="81"/>
            <rFont val="Tahoma"/>
            <family val="2"/>
            <charset val="238"/>
          </rPr>
          <t>Ime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F22" authorId="0" shapeId="0" xr:uid="{00000000-0006-0000-0100-000006000000}">
      <text>
        <r>
          <rPr>
            <b/>
            <sz val="9"/>
            <color indexed="81"/>
            <rFont val="Tahoma"/>
            <family val="2"/>
            <charset val="238"/>
          </rPr>
          <t>Prezime</t>
        </r>
      </text>
    </comment>
    <comment ref="D24" authorId="0" shapeId="0" xr:uid="{00000000-0006-0000-0100-000007000000}">
      <text>
        <r>
          <rPr>
            <b/>
            <sz val="9"/>
            <color indexed="81"/>
            <rFont val="Tahoma"/>
            <family val="2"/>
            <charset val="238"/>
          </rPr>
          <t>Prvi dio zaporke mora biti riječ pisana velikim tiskanim slovima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F24" authorId="0" shapeId="0" xr:uid="{00000000-0006-0000-0100-000008000000}">
      <text>
        <r>
          <rPr>
            <b/>
            <sz val="9"/>
            <color indexed="81"/>
            <rFont val="Tahoma"/>
            <family val="2"/>
            <charset val="238"/>
          </rPr>
          <t>Drugi dio zaporke mora biti peteroznamenkasti broj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D32" authorId="0" shapeId="0" xr:uid="{00000000-0006-0000-0100-000009000000}">
      <text>
        <r>
          <rPr>
            <b/>
            <sz val="9"/>
            <color indexed="81"/>
            <rFont val="Tahoma"/>
            <family val="2"/>
            <charset val="238"/>
          </rPr>
          <t>Ime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F32" authorId="0" shapeId="0" xr:uid="{00000000-0006-0000-0100-00000A000000}">
      <text>
        <r>
          <rPr>
            <b/>
            <sz val="9"/>
            <color indexed="81"/>
            <rFont val="Tahoma"/>
            <family val="2"/>
            <charset val="238"/>
          </rPr>
          <t>Prezime</t>
        </r>
      </text>
    </comment>
    <comment ref="D34" authorId="0" shapeId="0" xr:uid="{00000000-0006-0000-0100-00000B000000}">
      <text>
        <r>
          <rPr>
            <b/>
            <sz val="9"/>
            <color indexed="81"/>
            <rFont val="Tahoma"/>
            <family val="2"/>
            <charset val="238"/>
          </rPr>
          <t>Prvi dio zaporke mora biti riječ pisana velikim tiskanim slovima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F34" authorId="0" shapeId="0" xr:uid="{00000000-0006-0000-0100-00000C000000}">
      <text>
        <r>
          <rPr>
            <b/>
            <sz val="9"/>
            <color indexed="81"/>
            <rFont val="Tahoma"/>
            <family val="2"/>
            <charset val="238"/>
          </rPr>
          <t>Drugi dio zaporke mora biti peteroznamenkasti broj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Drazen Bokan</author>
  </authors>
  <commentList>
    <comment ref="D12" authorId="0" shapeId="0" xr:uid="{00000000-0006-0000-0200-000001000000}">
      <text>
        <r>
          <rPr>
            <b/>
            <sz val="9"/>
            <color indexed="81"/>
            <rFont val="Tahoma"/>
            <family val="2"/>
            <charset val="238"/>
          </rPr>
          <t>Ime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F12" authorId="0" shapeId="0" xr:uid="{00000000-0006-0000-0200-000002000000}">
      <text>
        <r>
          <rPr>
            <b/>
            <sz val="9"/>
            <color indexed="81"/>
            <rFont val="Tahoma"/>
            <family val="2"/>
            <charset val="238"/>
          </rPr>
          <t>Prezime</t>
        </r>
      </text>
    </comment>
    <comment ref="D14" authorId="0" shapeId="0" xr:uid="{00000000-0006-0000-0200-000003000000}">
      <text>
        <r>
          <rPr>
            <b/>
            <sz val="9"/>
            <color indexed="81"/>
            <rFont val="Tahoma"/>
            <family val="2"/>
            <charset val="238"/>
          </rPr>
          <t>Prvi dio zaporke mora biti riječ pisana velikim tiskanim slovima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F14" authorId="0" shapeId="0" xr:uid="{00000000-0006-0000-0200-000004000000}">
      <text>
        <r>
          <rPr>
            <b/>
            <sz val="9"/>
            <color indexed="81"/>
            <rFont val="Tahoma"/>
            <family val="2"/>
            <charset val="238"/>
          </rPr>
          <t>Drugi dio zaporke mora biti peteroznamenkasti broj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D22" authorId="0" shapeId="0" xr:uid="{00000000-0006-0000-0200-000005000000}">
      <text>
        <r>
          <rPr>
            <b/>
            <sz val="9"/>
            <color indexed="81"/>
            <rFont val="Tahoma"/>
            <family val="2"/>
            <charset val="238"/>
          </rPr>
          <t>Ime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F22" authorId="0" shapeId="0" xr:uid="{00000000-0006-0000-0200-000006000000}">
      <text>
        <r>
          <rPr>
            <b/>
            <sz val="9"/>
            <color indexed="81"/>
            <rFont val="Tahoma"/>
            <family val="2"/>
            <charset val="238"/>
          </rPr>
          <t>Prezime</t>
        </r>
      </text>
    </comment>
    <comment ref="D24" authorId="0" shapeId="0" xr:uid="{00000000-0006-0000-0200-000007000000}">
      <text>
        <r>
          <rPr>
            <b/>
            <sz val="9"/>
            <color indexed="81"/>
            <rFont val="Tahoma"/>
            <family val="2"/>
            <charset val="238"/>
          </rPr>
          <t>Prvi dio zaporke mora biti riječ pisana velikim tiskanim slovima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F24" authorId="0" shapeId="0" xr:uid="{00000000-0006-0000-0200-000008000000}">
      <text>
        <r>
          <rPr>
            <b/>
            <sz val="9"/>
            <color indexed="81"/>
            <rFont val="Tahoma"/>
            <family val="2"/>
            <charset val="238"/>
          </rPr>
          <t>Drugi dio zaporke mora biti peteroznamenkasti broj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D32" authorId="0" shapeId="0" xr:uid="{00000000-0006-0000-0200-000009000000}">
      <text>
        <r>
          <rPr>
            <b/>
            <sz val="9"/>
            <color indexed="81"/>
            <rFont val="Tahoma"/>
            <family val="2"/>
            <charset val="238"/>
          </rPr>
          <t>Ime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F32" authorId="0" shapeId="0" xr:uid="{00000000-0006-0000-0200-00000A000000}">
      <text>
        <r>
          <rPr>
            <b/>
            <sz val="9"/>
            <color indexed="81"/>
            <rFont val="Tahoma"/>
            <family val="2"/>
            <charset val="238"/>
          </rPr>
          <t>Prezime</t>
        </r>
      </text>
    </comment>
    <comment ref="D34" authorId="0" shapeId="0" xr:uid="{00000000-0006-0000-0200-00000B000000}">
      <text>
        <r>
          <rPr>
            <b/>
            <sz val="9"/>
            <color indexed="81"/>
            <rFont val="Tahoma"/>
            <family val="2"/>
            <charset val="238"/>
          </rPr>
          <t>Prvi dio zaporke mora biti riječ pisana velikim tiskanim slovima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F34" authorId="0" shapeId="0" xr:uid="{00000000-0006-0000-0200-00000C000000}">
      <text>
        <r>
          <rPr>
            <b/>
            <sz val="9"/>
            <color indexed="81"/>
            <rFont val="Tahoma"/>
            <family val="2"/>
            <charset val="238"/>
          </rPr>
          <t>Drugi dio zaporke mora biti peteroznamenkasti broj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Drazen Bokan</author>
  </authors>
  <commentList>
    <comment ref="D12" authorId="0" shapeId="0" xr:uid="{00000000-0006-0000-0300-000001000000}">
      <text>
        <r>
          <rPr>
            <b/>
            <sz val="9"/>
            <color indexed="81"/>
            <rFont val="Tahoma"/>
            <family val="2"/>
            <charset val="238"/>
          </rPr>
          <t>Ime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F12" authorId="0" shapeId="0" xr:uid="{00000000-0006-0000-0300-000002000000}">
      <text>
        <r>
          <rPr>
            <b/>
            <sz val="9"/>
            <color indexed="81"/>
            <rFont val="Tahoma"/>
            <family val="2"/>
            <charset val="238"/>
          </rPr>
          <t>Prezime</t>
        </r>
      </text>
    </comment>
    <comment ref="D14" authorId="0" shapeId="0" xr:uid="{00000000-0006-0000-0300-000003000000}">
      <text>
        <r>
          <rPr>
            <b/>
            <sz val="9"/>
            <color indexed="81"/>
            <rFont val="Tahoma"/>
            <family val="2"/>
            <charset val="238"/>
          </rPr>
          <t>Prvi dio zaporke mora biti riječ pisana velikim tiskanim slovima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F14" authorId="0" shapeId="0" xr:uid="{00000000-0006-0000-0300-000004000000}">
      <text>
        <r>
          <rPr>
            <b/>
            <sz val="9"/>
            <color indexed="81"/>
            <rFont val="Tahoma"/>
            <family val="2"/>
            <charset val="238"/>
          </rPr>
          <t>Drugi dio zaporke mora biti peteroznamenkasti broj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D22" authorId="0" shapeId="0" xr:uid="{00000000-0006-0000-0300-000005000000}">
      <text>
        <r>
          <rPr>
            <b/>
            <sz val="9"/>
            <color indexed="81"/>
            <rFont val="Tahoma"/>
            <family val="2"/>
            <charset val="238"/>
          </rPr>
          <t>Ime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F22" authorId="0" shapeId="0" xr:uid="{00000000-0006-0000-0300-000006000000}">
      <text>
        <r>
          <rPr>
            <b/>
            <sz val="9"/>
            <color indexed="81"/>
            <rFont val="Tahoma"/>
            <family val="2"/>
            <charset val="238"/>
          </rPr>
          <t>Prezime</t>
        </r>
      </text>
    </comment>
    <comment ref="D24" authorId="0" shapeId="0" xr:uid="{00000000-0006-0000-0300-000007000000}">
      <text>
        <r>
          <rPr>
            <b/>
            <sz val="9"/>
            <color indexed="81"/>
            <rFont val="Tahoma"/>
            <family val="2"/>
            <charset val="238"/>
          </rPr>
          <t>Prvi dio zaporke mora biti riječ pisana velikim tiskanim slovima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F24" authorId="0" shapeId="0" xr:uid="{00000000-0006-0000-0300-000008000000}">
      <text>
        <r>
          <rPr>
            <b/>
            <sz val="9"/>
            <color indexed="81"/>
            <rFont val="Tahoma"/>
            <family val="2"/>
            <charset val="238"/>
          </rPr>
          <t>Drugi dio zaporke mora biti peteroznamenkasti broj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D32" authorId="0" shapeId="0" xr:uid="{00000000-0006-0000-0300-000009000000}">
      <text>
        <r>
          <rPr>
            <b/>
            <sz val="9"/>
            <color indexed="81"/>
            <rFont val="Tahoma"/>
            <family val="2"/>
            <charset val="238"/>
          </rPr>
          <t>Ime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F32" authorId="0" shapeId="0" xr:uid="{00000000-0006-0000-0300-00000A000000}">
      <text>
        <r>
          <rPr>
            <b/>
            <sz val="9"/>
            <color indexed="81"/>
            <rFont val="Tahoma"/>
            <family val="2"/>
            <charset val="238"/>
          </rPr>
          <t>Prezime</t>
        </r>
      </text>
    </comment>
    <comment ref="D34" authorId="0" shapeId="0" xr:uid="{00000000-0006-0000-0300-00000B000000}">
      <text>
        <r>
          <rPr>
            <b/>
            <sz val="9"/>
            <color indexed="81"/>
            <rFont val="Tahoma"/>
            <family val="2"/>
            <charset val="238"/>
          </rPr>
          <t>Prvi dio zaporke mora biti riječ pisana velikim tiskanim slovima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F34" authorId="0" shapeId="0" xr:uid="{00000000-0006-0000-0300-00000C000000}">
      <text>
        <r>
          <rPr>
            <b/>
            <sz val="9"/>
            <color indexed="81"/>
            <rFont val="Tahoma"/>
            <family val="2"/>
            <charset val="238"/>
          </rPr>
          <t>Drugi dio zaporke mora biti peteroznamenkasti broj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Drazen Bokan</author>
  </authors>
  <commentList>
    <comment ref="D12" authorId="0" shapeId="0" xr:uid="{00000000-0006-0000-0400-000001000000}">
      <text>
        <r>
          <rPr>
            <b/>
            <sz val="9"/>
            <color indexed="81"/>
            <rFont val="Tahoma"/>
            <family val="2"/>
            <charset val="238"/>
          </rPr>
          <t>Ime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F12" authorId="0" shapeId="0" xr:uid="{00000000-0006-0000-0400-000002000000}">
      <text>
        <r>
          <rPr>
            <b/>
            <sz val="9"/>
            <color indexed="81"/>
            <rFont val="Tahoma"/>
            <family val="2"/>
            <charset val="238"/>
          </rPr>
          <t>Prezime</t>
        </r>
      </text>
    </comment>
    <comment ref="D15" authorId="0" shapeId="0" xr:uid="{00000000-0006-0000-0400-000003000000}">
      <text>
        <r>
          <rPr>
            <b/>
            <sz val="9"/>
            <color indexed="81"/>
            <rFont val="Tahoma"/>
            <family val="2"/>
            <charset val="238"/>
          </rPr>
          <t>Prvi dio zaporke mora biti riječ pisana velikim tiskanim slovima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F15" authorId="0" shapeId="0" xr:uid="{00000000-0006-0000-0400-000004000000}">
      <text>
        <r>
          <rPr>
            <b/>
            <sz val="9"/>
            <color indexed="81"/>
            <rFont val="Tahoma"/>
            <family val="2"/>
            <charset val="238"/>
          </rPr>
          <t>Drugi dio zaporke mora biti peteroznamenkasti broj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D23" authorId="0" shapeId="0" xr:uid="{00000000-0006-0000-0400-000005000000}">
      <text>
        <r>
          <rPr>
            <b/>
            <sz val="9"/>
            <color indexed="81"/>
            <rFont val="Tahoma"/>
            <family val="2"/>
            <charset val="238"/>
          </rPr>
          <t>Ime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F23" authorId="0" shapeId="0" xr:uid="{00000000-0006-0000-0400-000006000000}">
      <text>
        <r>
          <rPr>
            <b/>
            <sz val="9"/>
            <color indexed="81"/>
            <rFont val="Tahoma"/>
            <family val="2"/>
            <charset val="238"/>
          </rPr>
          <t>Prezime</t>
        </r>
      </text>
    </comment>
    <comment ref="D26" authorId="0" shapeId="0" xr:uid="{00000000-0006-0000-0400-000007000000}">
      <text>
        <r>
          <rPr>
            <b/>
            <sz val="9"/>
            <color indexed="81"/>
            <rFont val="Tahoma"/>
            <family val="2"/>
            <charset val="238"/>
          </rPr>
          <t>Prvi dio zaporke mora biti riječ pisana velikim tiskanim slovima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F26" authorId="0" shapeId="0" xr:uid="{00000000-0006-0000-0400-000008000000}">
      <text>
        <r>
          <rPr>
            <b/>
            <sz val="9"/>
            <color indexed="81"/>
            <rFont val="Tahoma"/>
            <family val="2"/>
            <charset val="238"/>
          </rPr>
          <t>Drugi dio zaporke mora biti peteroznamenkasti broj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D34" authorId="0" shapeId="0" xr:uid="{00000000-0006-0000-0400-000009000000}">
      <text>
        <r>
          <rPr>
            <b/>
            <sz val="9"/>
            <color indexed="81"/>
            <rFont val="Tahoma"/>
            <family val="2"/>
            <charset val="238"/>
          </rPr>
          <t>Ime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F34" authorId="0" shapeId="0" xr:uid="{00000000-0006-0000-0400-00000A000000}">
      <text>
        <r>
          <rPr>
            <b/>
            <sz val="9"/>
            <color indexed="81"/>
            <rFont val="Tahoma"/>
            <family val="2"/>
            <charset val="238"/>
          </rPr>
          <t>Prezime</t>
        </r>
      </text>
    </comment>
    <comment ref="D37" authorId="0" shapeId="0" xr:uid="{00000000-0006-0000-0400-00000B000000}">
      <text>
        <r>
          <rPr>
            <b/>
            <sz val="9"/>
            <color indexed="81"/>
            <rFont val="Tahoma"/>
            <family val="2"/>
            <charset val="238"/>
          </rPr>
          <t>Prvi dio zaporke mora biti riječ pisana velikim tiskanim slovima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F37" authorId="0" shapeId="0" xr:uid="{00000000-0006-0000-0400-00000C000000}">
      <text>
        <r>
          <rPr>
            <b/>
            <sz val="9"/>
            <color indexed="81"/>
            <rFont val="Tahoma"/>
            <family val="2"/>
            <charset val="238"/>
          </rPr>
          <t>Drugi dio zaporke mora biti peteroznamenkasti broj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<sst xmlns="http://schemas.openxmlformats.org/spreadsheetml/2006/main" count="393" uniqueCount="103">
  <si>
    <t>Škola</t>
  </si>
  <si>
    <t>Adresa škole</t>
  </si>
  <si>
    <t>Poštanski broj i mjesto</t>
  </si>
  <si>
    <t>Telefon</t>
  </si>
  <si>
    <t>E-adresa škole</t>
  </si>
  <si>
    <t>Ime i prezime učenika 1</t>
  </si>
  <si>
    <t>Razred</t>
  </si>
  <si>
    <t>Naslov rada</t>
  </si>
  <si>
    <t>Ime i prezime mentora</t>
  </si>
  <si>
    <t>E-adresa mentora</t>
  </si>
  <si>
    <t>Ime i prezime učenika 2</t>
  </si>
  <si>
    <t>Ime i prezime učenika 3</t>
  </si>
  <si>
    <t>učitelj hrvatskog jezika</t>
  </si>
  <si>
    <t>vjeroučitelj</t>
  </si>
  <si>
    <t>učitelj razredne nastave</t>
  </si>
  <si>
    <t>učitelj likovne kulture</t>
  </si>
  <si>
    <t>Zaporka</t>
  </si>
  <si>
    <t>peti</t>
  </si>
  <si>
    <t>šesti</t>
  </si>
  <si>
    <t>četvrti</t>
  </si>
  <si>
    <t>treći</t>
  </si>
  <si>
    <t>drugi</t>
  </si>
  <si>
    <t>prvi</t>
  </si>
  <si>
    <t>sedmi</t>
  </si>
  <si>
    <t>osmi</t>
  </si>
  <si>
    <t>Poštanski broj</t>
  </si>
  <si>
    <t>Mjesto</t>
  </si>
  <si>
    <t>Puni naziv škole</t>
  </si>
  <si>
    <t>Županija</t>
  </si>
  <si>
    <t>Spol</t>
  </si>
  <si>
    <t>muško</t>
  </si>
  <si>
    <t>žensko</t>
  </si>
  <si>
    <t>I. PODATCI O ŠKOLI</t>
  </si>
  <si>
    <t>OIB škole</t>
  </si>
  <si>
    <t>II. PODATCI O POETSKIM RADOVIMA</t>
  </si>
  <si>
    <t>III. PODATCI O PROZNIM RADOVIMA</t>
  </si>
  <si>
    <t>IV. PODATCI O IGROKAZIMA</t>
  </si>
  <si>
    <t>Naslov rada/Motiv</t>
  </si>
  <si>
    <t>Likovna tehnika</t>
  </si>
  <si>
    <t>V. PODATCI O LIKOVIM RADOVIMA</t>
  </si>
  <si>
    <t xml:space="preserve">Zanimanje mentora </t>
  </si>
  <si>
    <t xml:space="preserve">E-adresa mentora </t>
  </si>
  <si>
    <t xml:space="preserve">E-adresa učenika </t>
  </si>
  <si>
    <t>Žanr</t>
  </si>
  <si>
    <t>Naziv škole</t>
  </si>
  <si>
    <t>Adresa</t>
  </si>
  <si>
    <t>Pošt. broj</t>
  </si>
  <si>
    <t>E-adresa  škole</t>
  </si>
  <si>
    <t>Poezija</t>
  </si>
  <si>
    <t>Ime učenika</t>
  </si>
  <si>
    <t>prezime učenika</t>
  </si>
  <si>
    <t>Proza</t>
  </si>
  <si>
    <t>Igrokazi</t>
  </si>
  <si>
    <t>Likovni</t>
  </si>
  <si>
    <t>Koprivničko-križevačka županija</t>
  </si>
  <si>
    <t xml:space="preserve">Prijavnicu popuniti u digitalnome obliku. Škola može prijaviti najviše tri rada. 
</t>
  </si>
  <si>
    <t xml:space="preserve">Prijavnicu popuniti u digitalnome obliku. </t>
  </si>
  <si>
    <t>Zagrebačka županija</t>
  </si>
  <si>
    <t>Krapinsko-zagorska županija</t>
  </si>
  <si>
    <t>Sisačko-moslavačka županija</t>
  </si>
  <si>
    <t>Karlovačka županija</t>
  </si>
  <si>
    <t>Varaždinska županija</t>
  </si>
  <si>
    <t>Bjelovarsko-bilogorska županija</t>
  </si>
  <si>
    <t>Primorsko-goranska županija</t>
  </si>
  <si>
    <t>Ličko-senjska županija</t>
  </si>
  <si>
    <t>Virovitičko-podravska županija</t>
  </si>
  <si>
    <t>Požeško-slavonska županija</t>
  </si>
  <si>
    <t>Brodsko-posavska županija</t>
  </si>
  <si>
    <t>Zadarska županija</t>
  </si>
  <si>
    <t>Osječko-baranjska županija</t>
  </si>
  <si>
    <t>Šibensko-kninska županija</t>
  </si>
  <si>
    <t>Vukovarsko-srijemska županija</t>
  </si>
  <si>
    <t>Splitsko-dalmatinska županija</t>
  </si>
  <si>
    <t>Istarska županija</t>
  </si>
  <si>
    <t>Dubrovačko-neretvanska županija</t>
  </si>
  <si>
    <t>Međimurska županija</t>
  </si>
  <si>
    <t>Grad Zagreb</t>
  </si>
  <si>
    <t>pastele</t>
  </si>
  <si>
    <t>temepere</t>
  </si>
  <si>
    <t>kolaž</t>
  </si>
  <si>
    <t>akvarel</t>
  </si>
  <si>
    <t>gvaš</t>
  </si>
  <si>
    <t>akril</t>
  </si>
  <si>
    <t>mozaik</t>
  </si>
  <si>
    <t>vitraj</t>
  </si>
  <si>
    <t>ulje</t>
  </si>
  <si>
    <t>freska</t>
  </si>
  <si>
    <t>olovka</t>
  </si>
  <si>
    <t>ugljen</t>
  </si>
  <si>
    <t>kreda</t>
  </si>
  <si>
    <t>flomaster</t>
  </si>
  <si>
    <t>tuš</t>
  </si>
  <si>
    <t>grafička tehnika</t>
  </si>
  <si>
    <t>kiparska tehnika</t>
  </si>
  <si>
    <t>ostalo</t>
  </si>
  <si>
    <t>UDRUGA ZA PROMICANJE ZNAMENITIH KRIŽEVČANA
„DR. STJEPAN KRANJČIĆ”
Ivana Zakmardija Dijankovečkog 1, 48260 Križevci
Tel.: 091 6640 850 (Tanja Baran, predsjednica Udruge)
e-adresa: udruga@kranjcic.hr
www.kranjcic.hr
OIB: 48384153074</t>
  </si>
  <si>
    <t>UDRUGA ZA PROMICANJE ZNAMENITIH KRIŽEVČANA „DR. STJEPAN KRANJČIĆ”
Ivana Zakmardija Dijankovečkog 1, 48260 Križevci
Tel.: 091 6640 850 (Tanja Baran, predsjednica Udruge)
e-adresa: udruga@kranjcic.hr
www.kranjcic.hr
OIB: 48384153074</t>
  </si>
  <si>
    <t>Broj mobitela mentora</t>
  </si>
  <si>
    <t>=D32</t>
  </si>
  <si>
    <t>kombinirano</t>
  </si>
  <si>
    <t>Poslati na: djecji@kranjcic.hr</t>
  </si>
  <si>
    <t>OSNOVNA ŠKOLA LJUDEVITA MODECA
KRIŽEVCI
Franje Račkoga 3, 48260 Križevci
Tel.: 098 398 266 (Tomislav Bogdanović, ravnatelj Škole)
e-adresa: krizevci@os-ljmodeca-kc.skole.hr
www.os-ljmodeca-kc.skole.hr
OIB:  43877484639</t>
  </si>
  <si>
    <t>PRIJAVNICA ZA 12. SUSRET HRVATSKOGA DJEČJEGA DUHOVNOGA STVARALAŠTVA „STJEPAN KRANJČIĆ”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</si>
</sst>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indexed="8"/>
      <name val="Calibri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u/>
      <sz val="11"/>
      <color indexed="12"/>
      <name val="Calibri"/>
      <family val="2"/>
      <charset val="238"/>
    </font>
    <font>
      <sz val="9"/>
      <color indexed="63"/>
      <name val="Cambria"/>
      <family val="1"/>
      <charset val="238"/>
    </font>
    <font>
      <sz val="11"/>
      <color indexed="8"/>
      <name val="Cambria"/>
      <family val="1"/>
      <charset val="238"/>
    </font>
    <font>
      <b/>
      <sz val="12"/>
      <color indexed="8"/>
      <name val="Cambria"/>
      <family val="1"/>
      <charset val="238"/>
    </font>
    <font>
      <b/>
      <sz val="16"/>
      <color indexed="8"/>
      <name val="Cambria"/>
      <family val="1"/>
      <charset val="238"/>
    </font>
    <font>
      <b/>
      <sz val="14"/>
      <color indexed="10"/>
      <name val="Cambria"/>
      <family val="1"/>
      <charset val="238"/>
    </font>
    <font>
      <sz val="8"/>
      <color indexed="23"/>
      <name val="Cambria"/>
      <family val="1"/>
      <charset val="238"/>
    </font>
    <font>
      <sz val="8"/>
      <color indexed="8"/>
      <name val="Cambria"/>
      <family val="1"/>
      <charset val="238"/>
    </font>
    <font>
      <sz val="11"/>
      <color indexed="9"/>
      <name val="Cambria"/>
      <family val="1"/>
      <charset val="238"/>
    </font>
    <font>
      <b/>
      <sz val="9"/>
      <color indexed="8"/>
      <name val="Cambria"/>
      <family val="1"/>
      <charset val="238"/>
    </font>
    <font>
      <sz val="18"/>
      <color theme="9" tint="-0.249977111117893"/>
      <name val="Cambria"/>
      <family val="1"/>
      <charset val="238"/>
    </font>
    <font>
      <b/>
      <sz val="18"/>
      <color theme="9" tint="-0.249977111117893"/>
      <name val="Cambria"/>
      <family val="1"/>
      <charset val="238"/>
    </font>
    <font>
      <b/>
      <sz val="16"/>
      <color theme="5" tint="-0.249977111117893"/>
      <name val="Cambria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95">
    <xf numFmtId="0" fontId="0" fillId="0" borderId="0" xfId="0"/>
    <xf numFmtId="0" fontId="4" fillId="0" borderId="0" xfId="0" applyFont="1" applyAlignment="1">
      <alignment vertical="top" wrapText="1"/>
    </xf>
    <xf numFmtId="0" fontId="5" fillId="0" borderId="0" xfId="0" applyFont="1"/>
    <xf numFmtId="0" fontId="6" fillId="0" borderId="0" xfId="0" applyFont="1"/>
    <xf numFmtId="0" fontId="7" fillId="0" borderId="0" xfId="0" applyFont="1" applyAlignment="1">
      <alignment wrapText="1"/>
    </xf>
    <xf numFmtId="0" fontId="5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9" fillId="2" borderId="1" xfId="0" applyFont="1" applyFill="1" applyBorder="1" applyAlignment="1" applyProtection="1">
      <alignment horizontal="left" vertical="center"/>
    </xf>
    <xf numFmtId="0" fontId="5" fillId="0" borderId="0" xfId="0" applyFont="1" applyAlignment="1" applyProtection="1">
      <alignment horizontal="center" vertical="center"/>
    </xf>
    <xf numFmtId="0" fontId="5" fillId="0" borderId="0" xfId="0" applyFont="1" applyProtection="1"/>
    <xf numFmtId="0" fontId="10" fillId="2" borderId="0" xfId="0" applyFont="1" applyFill="1" applyAlignment="1" applyProtection="1">
      <alignment horizontal="left" vertical="center" wrapText="1"/>
    </xf>
    <xf numFmtId="0" fontId="10" fillId="2" borderId="0" xfId="0" applyFont="1" applyFill="1" applyAlignment="1" applyProtection="1">
      <alignment horizontal="left" vertical="center"/>
    </xf>
    <xf numFmtId="0" fontId="5" fillId="2" borderId="0" xfId="0" applyFont="1" applyFill="1" applyAlignment="1" applyProtection="1">
      <alignment horizontal="center" vertical="center"/>
    </xf>
    <xf numFmtId="0" fontId="5" fillId="2" borderId="0" xfId="0" applyFont="1" applyFill="1" applyProtection="1"/>
    <xf numFmtId="0" fontId="6" fillId="0" borderId="2" xfId="0" applyFont="1" applyBorder="1" applyAlignment="1" applyProtection="1">
      <alignment wrapText="1"/>
    </xf>
    <xf numFmtId="0" fontId="6" fillId="0" borderId="3" xfId="0" applyFont="1" applyBorder="1" applyAlignment="1" applyProtection="1">
      <alignment wrapText="1"/>
    </xf>
    <xf numFmtId="0" fontId="6" fillId="0" borderId="4" xfId="0" applyFont="1" applyBorder="1" applyAlignment="1" applyProtection="1">
      <alignment wrapText="1"/>
    </xf>
    <xf numFmtId="0" fontId="7" fillId="0" borderId="0" xfId="0" applyFont="1" applyBorder="1" applyAlignment="1" applyProtection="1">
      <alignment horizontal="center" vertical="center" wrapText="1"/>
    </xf>
    <xf numFmtId="0" fontId="8" fillId="0" borderId="0" xfId="0" applyFont="1" applyAlignment="1" applyProtection="1">
      <alignment horizontal="center" vertical="center"/>
    </xf>
    <xf numFmtId="0" fontId="6" fillId="0" borderId="0" xfId="0" applyFont="1" applyProtection="1"/>
    <xf numFmtId="0" fontId="5" fillId="0" borderId="0" xfId="0" applyFont="1" applyAlignment="1" applyProtection="1">
      <alignment horizontal="left" vertical="center"/>
    </xf>
    <xf numFmtId="0" fontId="11" fillId="0" borderId="0" xfId="0" applyFont="1" applyProtection="1"/>
    <xf numFmtId="0" fontId="5" fillId="0" borderId="0" xfId="0" applyFont="1" applyAlignment="1" applyProtection="1">
      <alignment horizontal="left"/>
    </xf>
    <xf numFmtId="0" fontId="5" fillId="2" borderId="0" xfId="0" applyFont="1" applyFill="1" applyAlignment="1" applyProtection="1">
      <alignment horizontal="left"/>
    </xf>
    <xf numFmtId="0" fontId="5" fillId="0" borderId="3" xfId="0" applyFont="1" applyBorder="1" applyAlignment="1" applyProtection="1">
      <alignment horizontal="left" vertical="top" wrapText="1"/>
    </xf>
    <xf numFmtId="0" fontId="5" fillId="0" borderId="3" xfId="0" applyFont="1" applyBorder="1" applyAlignment="1" applyProtection="1">
      <alignment vertical="top" wrapText="1"/>
    </xf>
    <xf numFmtId="0" fontId="5" fillId="0" borderId="3" xfId="0" applyFont="1" applyBorder="1" applyAlignment="1" applyProtection="1">
      <alignment horizontal="left"/>
    </xf>
    <xf numFmtId="0" fontId="5" fillId="0" borderId="3" xfId="0" applyFont="1" applyBorder="1" applyProtection="1"/>
    <xf numFmtId="0" fontId="5" fillId="0" borderId="3" xfId="0" applyNumberFormat="1" applyFont="1" applyBorder="1" applyAlignment="1" applyProtection="1">
      <alignment horizontal="left"/>
    </xf>
    <xf numFmtId="0" fontId="5" fillId="0" borderId="3" xfId="0" applyNumberFormat="1" applyFont="1" applyBorder="1" applyProtection="1"/>
    <xf numFmtId="0" fontId="5" fillId="3" borderId="3" xfId="0" applyFont="1" applyFill="1" applyBorder="1" applyAlignment="1" applyProtection="1">
      <alignment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vertical="center"/>
    </xf>
    <xf numFmtId="1" fontId="5" fillId="0" borderId="3" xfId="0" applyNumberFormat="1" applyFont="1" applyBorder="1" applyAlignment="1" applyProtection="1">
      <alignment horizontal="left"/>
    </xf>
    <xf numFmtId="49" fontId="6" fillId="0" borderId="3" xfId="0" applyNumberFormat="1" applyFont="1" applyBorder="1" applyAlignment="1" applyProtection="1">
      <alignment horizontal="left" vertical="center" wrapText="1"/>
      <protection locked="0"/>
    </xf>
    <xf numFmtId="0" fontId="6" fillId="0" borderId="3" xfId="0" applyNumberFormat="1" applyFont="1" applyBorder="1" applyAlignment="1" applyProtection="1">
      <alignment horizontal="left" vertical="center" wrapText="1"/>
      <protection locked="0"/>
    </xf>
    <xf numFmtId="0" fontId="6" fillId="5" borderId="3" xfId="0" applyFont="1" applyFill="1" applyBorder="1" applyAlignment="1">
      <alignment wrapText="1"/>
    </xf>
    <xf numFmtId="0" fontId="13" fillId="2" borderId="0" xfId="0" applyFont="1" applyFill="1" applyAlignment="1" applyProtection="1">
      <alignment horizontal="left" vertical="top" wrapText="1"/>
    </xf>
    <xf numFmtId="0" fontId="0" fillId="0" borderId="0" xfId="0" applyBorder="1" applyProtection="1"/>
    <xf numFmtId="0" fontId="6" fillId="4" borderId="0" xfId="0" applyFont="1" applyFill="1" applyBorder="1" applyAlignment="1" applyProtection="1">
      <alignment horizontal="left" vertical="top" wrapText="1"/>
    </xf>
    <xf numFmtId="0" fontId="5" fillId="4" borderId="0" xfId="0" applyFont="1" applyFill="1" applyBorder="1" applyAlignment="1" applyProtection="1">
      <alignment horizontal="left" vertical="top" wrapText="1"/>
    </xf>
    <xf numFmtId="0" fontId="6" fillId="0" borderId="0" xfId="0" applyFont="1" applyBorder="1" applyAlignment="1" applyProtection="1">
      <alignment horizontal="left" vertical="center" wrapText="1"/>
    </xf>
    <xf numFmtId="49" fontId="6" fillId="0" borderId="0" xfId="0" applyNumberFormat="1" applyFont="1" applyBorder="1" applyAlignment="1" applyProtection="1">
      <alignment horizontal="left" vertical="center" wrapText="1"/>
      <protection locked="0"/>
    </xf>
    <xf numFmtId="0" fontId="6" fillId="0" borderId="0" xfId="0" applyNumberFormat="1" applyFont="1" applyBorder="1" applyAlignment="1" applyProtection="1">
      <alignment horizontal="left" vertical="center" wrapText="1"/>
      <protection locked="0"/>
    </xf>
    <xf numFmtId="49" fontId="3" fillId="0" borderId="0" xfId="1" applyNumberFormat="1" applyFont="1" applyBorder="1" applyAlignment="1" applyProtection="1">
      <alignment horizontal="left" vertical="center" wrapText="1"/>
      <protection locked="0"/>
    </xf>
    <xf numFmtId="49" fontId="5" fillId="0" borderId="3" xfId="0" applyNumberFormat="1" applyFont="1" applyBorder="1" applyProtection="1"/>
    <xf numFmtId="1" fontId="0" fillId="0" borderId="0" xfId="0" applyNumberFormat="1" applyProtection="1"/>
    <xf numFmtId="0" fontId="0" fillId="0" borderId="0" xfId="0" applyProtection="1"/>
    <xf numFmtId="0" fontId="12" fillId="0" borderId="1" xfId="0" applyFont="1" applyBorder="1" applyAlignment="1">
      <alignment horizontal="left" vertical="top"/>
    </xf>
    <xf numFmtId="0" fontId="6" fillId="0" borderId="1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/>
    </xf>
    <xf numFmtId="0" fontId="12" fillId="0" borderId="0" xfId="0" applyFont="1" applyAlignment="1">
      <alignment horizontal="left" vertical="top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/>
    </xf>
    <xf numFmtId="0" fontId="14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49" fontId="6" fillId="2" borderId="3" xfId="0" applyNumberFormat="1" applyFont="1" applyFill="1" applyBorder="1" applyAlignment="1" applyProtection="1">
      <alignment horizontal="left" vertical="center" wrapText="1"/>
      <protection locked="0"/>
    </xf>
    <xf numFmtId="49" fontId="5" fillId="2" borderId="3" xfId="0" applyNumberFormat="1" applyFont="1" applyFill="1" applyBorder="1" applyAlignment="1" applyProtection="1">
      <alignment horizontal="left" vertical="center" wrapText="1"/>
      <protection locked="0"/>
    </xf>
    <xf numFmtId="0" fontId="3" fillId="2" borderId="3" xfId="1" applyFill="1" applyBorder="1" applyAlignment="1" applyProtection="1">
      <alignment horizontal="left" vertical="center" wrapText="1"/>
      <protection locked="0"/>
    </xf>
    <xf numFmtId="0" fontId="5" fillId="2" borderId="3" xfId="0" applyFont="1" applyFill="1" applyBorder="1" applyAlignment="1" applyProtection="1">
      <alignment horizontal="left" vertical="center" wrapText="1"/>
      <protection locked="0"/>
    </xf>
    <xf numFmtId="49" fontId="6" fillId="2" borderId="5" xfId="0" applyNumberFormat="1" applyFont="1" applyFill="1" applyBorder="1" applyAlignment="1" applyProtection="1">
      <alignment horizontal="left" vertical="center" wrapText="1"/>
      <protection locked="0"/>
    </xf>
    <xf numFmtId="49" fontId="0" fillId="2" borderId="6" xfId="0" applyNumberFormat="1" applyFill="1" applyBorder="1" applyAlignment="1" applyProtection="1">
      <alignment vertical="center"/>
      <protection locked="0"/>
    </xf>
    <xf numFmtId="49" fontId="0" fillId="2" borderId="7" xfId="0" applyNumberFormat="1" applyFill="1" applyBorder="1" applyAlignment="1" applyProtection="1">
      <alignment vertical="center"/>
      <protection locked="0"/>
    </xf>
    <xf numFmtId="49" fontId="3" fillId="0" borderId="3" xfId="1" applyNumberFormat="1" applyFont="1" applyBorder="1" applyAlignment="1" applyProtection="1">
      <alignment horizontal="left" vertical="center" wrapText="1"/>
      <protection locked="0"/>
    </xf>
    <xf numFmtId="49" fontId="3" fillId="0" borderId="6" xfId="1" applyNumberFormat="1" applyFont="1" applyBorder="1" applyAlignment="1" applyProtection="1">
      <alignment horizontal="left" vertical="center" wrapText="1"/>
      <protection locked="0"/>
    </xf>
    <xf numFmtId="49" fontId="6" fillId="0" borderId="6" xfId="0" applyNumberFormat="1" applyFont="1" applyBorder="1" applyAlignment="1" applyProtection="1">
      <alignment horizontal="left" vertical="center" wrapText="1"/>
      <protection locked="0"/>
    </xf>
    <xf numFmtId="49" fontId="6" fillId="0" borderId="7" xfId="0" applyNumberFormat="1" applyFont="1" applyBorder="1" applyAlignment="1" applyProtection="1">
      <alignment horizontal="left" vertical="center" wrapText="1"/>
      <protection locked="0"/>
    </xf>
    <xf numFmtId="0" fontId="6" fillId="5" borderId="3" xfId="0" applyFont="1" applyFill="1" applyBorder="1" applyAlignment="1" applyProtection="1">
      <alignment wrapText="1"/>
    </xf>
    <xf numFmtId="49" fontId="6" fillId="0" borderId="5" xfId="0" applyNumberFormat="1" applyFont="1" applyBorder="1" applyAlignment="1" applyProtection="1">
      <alignment horizontal="left" vertical="center" wrapText="1"/>
      <protection locked="0"/>
    </xf>
    <xf numFmtId="0" fontId="9" fillId="2" borderId="1" xfId="0" applyFont="1" applyFill="1" applyBorder="1" applyAlignment="1" applyProtection="1">
      <alignment horizontal="left" vertical="center" wrapText="1"/>
    </xf>
    <xf numFmtId="0" fontId="9" fillId="2" borderId="1" xfId="0" applyFont="1" applyFill="1" applyBorder="1" applyAlignment="1" applyProtection="1">
      <alignment horizontal="left" vertical="center"/>
    </xf>
    <xf numFmtId="0" fontId="0" fillId="0" borderId="1" xfId="0" applyBorder="1" applyProtection="1"/>
    <xf numFmtId="0" fontId="12" fillId="0" borderId="1" xfId="0" applyFont="1" applyBorder="1" applyAlignment="1" applyProtection="1">
      <alignment horizontal="left" vertical="center" wrapText="1"/>
    </xf>
    <xf numFmtId="0" fontId="6" fillId="0" borderId="1" xfId="0" applyFont="1" applyBorder="1" applyAlignment="1" applyProtection="1">
      <alignment horizontal="left" vertical="center" wrapText="1"/>
    </xf>
    <xf numFmtId="0" fontId="6" fillId="4" borderId="2" xfId="0" applyFont="1" applyFill="1" applyBorder="1" applyAlignment="1" applyProtection="1">
      <alignment horizontal="left" vertical="top" wrapText="1"/>
    </xf>
    <xf numFmtId="0" fontId="6" fillId="4" borderId="3" xfId="0" applyFont="1" applyFill="1" applyBorder="1" applyAlignment="1" applyProtection="1">
      <alignment horizontal="left" vertical="top" wrapText="1"/>
    </xf>
    <xf numFmtId="0" fontId="5" fillId="4" borderId="3" xfId="0" applyFont="1" applyFill="1" applyBorder="1" applyAlignment="1" applyProtection="1">
      <alignment horizontal="left" vertical="top" wrapText="1"/>
    </xf>
    <xf numFmtId="0" fontId="6" fillId="4" borderId="4" xfId="0" applyFont="1" applyFill="1" applyBorder="1" applyAlignment="1" applyProtection="1">
      <alignment horizontal="left" vertical="top" wrapText="1"/>
    </xf>
    <xf numFmtId="0" fontId="5" fillId="4" borderId="4" xfId="0" applyFont="1" applyFill="1" applyBorder="1" applyAlignment="1" applyProtection="1">
      <alignment horizontal="left" vertical="top" wrapText="1"/>
    </xf>
    <xf numFmtId="0" fontId="14" fillId="2" borderId="0" xfId="0" applyFont="1" applyFill="1" applyAlignment="1" applyProtection="1">
      <alignment horizontal="left" vertical="top" wrapText="1"/>
    </xf>
    <xf numFmtId="0" fontId="13" fillId="2" borderId="0" xfId="0" applyFont="1" applyFill="1" applyAlignment="1" applyProtection="1">
      <alignment horizontal="left" vertical="top" wrapText="1"/>
    </xf>
    <xf numFmtId="49" fontId="3" fillId="0" borderId="6" xfId="1" applyNumberFormat="1" applyBorder="1" applyAlignment="1" applyProtection="1">
      <alignment horizontal="left" vertical="center" wrapText="1"/>
      <protection locked="0"/>
    </xf>
    <xf numFmtId="49" fontId="6" fillId="0" borderId="3" xfId="0" applyNumberFormat="1" applyFont="1" applyBorder="1" applyAlignment="1" applyProtection="1">
      <alignment horizontal="left" vertical="center" wrapText="1"/>
      <protection locked="0"/>
    </xf>
    <xf numFmtId="0" fontId="14" fillId="0" borderId="0" xfId="0" applyFont="1" applyAlignment="1" applyProtection="1">
      <alignment horizontal="left" vertical="top" wrapText="1"/>
    </xf>
    <xf numFmtId="0" fontId="13" fillId="0" borderId="0" xfId="0" applyFont="1" applyAlignment="1" applyProtection="1">
      <alignment horizontal="left" vertical="top" wrapText="1"/>
    </xf>
    <xf numFmtId="49" fontId="3" fillId="0" borderId="5" xfId="1" applyNumberFormat="1" applyFont="1" applyBorder="1" applyAlignment="1" applyProtection="1">
      <alignment horizontal="left" vertical="center" wrapText="1"/>
      <protection locked="0"/>
    </xf>
    <xf numFmtId="49" fontId="3" fillId="0" borderId="7" xfId="1" applyNumberFormat="1" applyFont="1" applyBorder="1" applyAlignment="1" applyProtection="1">
      <alignment horizontal="left" vertical="center" wrapText="1"/>
      <protection locked="0"/>
    </xf>
    <xf numFmtId="49" fontId="6" fillId="0" borderId="5" xfId="0" applyNumberFormat="1" applyFont="1" applyFill="1" applyBorder="1" applyAlignment="1" applyProtection="1">
      <alignment horizontal="left" vertical="center" wrapText="1"/>
      <protection locked="0"/>
    </xf>
    <xf numFmtId="49" fontId="6" fillId="0" borderId="6" xfId="0" applyNumberFormat="1" applyFont="1" applyFill="1" applyBorder="1" applyAlignment="1" applyProtection="1">
      <alignment horizontal="left" vertical="center" wrapText="1"/>
      <protection locked="0"/>
    </xf>
    <xf numFmtId="49" fontId="6" fillId="0" borderId="7" xfId="0" applyNumberFormat="1" applyFont="1" applyFill="1" applyBorder="1" applyAlignment="1" applyProtection="1">
      <alignment horizontal="left" vertical="center" wrapText="1"/>
      <protection locked="0"/>
    </xf>
    <xf numFmtId="0" fontId="15" fillId="0" borderId="0" xfId="0" applyFont="1" applyAlignment="1">
      <alignment horizontal="center" wrapText="1"/>
    </xf>
    <xf numFmtId="0" fontId="15" fillId="0" borderId="0" xfId="0" applyFont="1" applyBorder="1" applyAlignment="1" applyProtection="1">
      <alignment horizontal="center" vertical="center" wrapText="1"/>
    </xf>
    <xf numFmtId="0" fontId="6" fillId="6" borderId="3" xfId="0" applyFont="1" applyFill="1" applyBorder="1" applyAlignment="1" applyProtection="1">
      <alignment wrapText="1"/>
    </xf>
    <xf numFmtId="0" fontId="6" fillId="6" borderId="3" xfId="0" applyFont="1" applyFill="1" applyBorder="1" applyAlignment="1" applyProtection="1">
      <alignment horizontal="left" wrapText="1"/>
    </xf>
  </cellXfs>
  <cellStyles count="2">
    <cellStyle name="Hiperveza" xfId="1" builtinId="8"/>
    <cellStyle name="Normalno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904875</xdr:colOff>
      <xdr:row>0</xdr:row>
      <xdr:rowOff>600075</xdr:rowOff>
    </xdr:from>
    <xdr:to>
      <xdr:col>5</xdr:col>
      <xdr:colOff>76200</xdr:colOff>
      <xdr:row>0</xdr:row>
      <xdr:rowOff>1000125</xdr:rowOff>
    </xdr:to>
    <xdr:pic>
      <xdr:nvPicPr>
        <xdr:cNvPr id="3106" name="Picture 1">
          <a:extLst>
            <a:ext uri="{FF2B5EF4-FFF2-40B4-BE49-F238E27FC236}">
              <a16:creationId xmlns:a16="http://schemas.microsoft.com/office/drawing/2014/main" id="{BEA2C1A9-598D-4B40-B8B7-CAACA4342C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86350" y="600075"/>
          <a:ext cx="43815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247650</xdr:colOff>
      <xdr:row>2</xdr:row>
      <xdr:rowOff>95250</xdr:rowOff>
    </xdr:from>
    <xdr:to>
      <xdr:col>4</xdr:col>
      <xdr:colOff>1095375</xdr:colOff>
      <xdr:row>3</xdr:row>
      <xdr:rowOff>685800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891A8687-DB7F-3503-B4DD-3E61ED682D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9125" y="1390650"/>
          <a:ext cx="847725" cy="8477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1028700</xdr:colOff>
      <xdr:row>0</xdr:row>
      <xdr:rowOff>619125</xdr:rowOff>
    </xdr:from>
    <xdr:to>
      <xdr:col>7</xdr:col>
      <xdr:colOff>0</xdr:colOff>
      <xdr:row>0</xdr:row>
      <xdr:rowOff>1019175</xdr:rowOff>
    </xdr:to>
    <xdr:pic>
      <xdr:nvPicPr>
        <xdr:cNvPr id="1186" name="Picture 1">
          <a:extLst>
            <a:ext uri="{FF2B5EF4-FFF2-40B4-BE49-F238E27FC236}">
              <a16:creationId xmlns:a16="http://schemas.microsoft.com/office/drawing/2014/main" id="{007D8481-BAAD-429C-A174-DD33ACAC04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3025" y="619125"/>
          <a:ext cx="43815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295275</xdr:colOff>
      <xdr:row>1</xdr:row>
      <xdr:rowOff>257175</xdr:rowOff>
    </xdr:from>
    <xdr:to>
      <xdr:col>5</xdr:col>
      <xdr:colOff>1143000</xdr:colOff>
      <xdr:row>7</xdr:row>
      <xdr:rowOff>771525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E850615C-7CE7-485E-85AE-E2CBC10AC1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00550" y="1323975"/>
          <a:ext cx="847725" cy="8477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1028700</xdr:colOff>
      <xdr:row>0</xdr:row>
      <xdr:rowOff>619125</xdr:rowOff>
    </xdr:from>
    <xdr:to>
      <xdr:col>7</xdr:col>
      <xdr:colOff>0</xdr:colOff>
      <xdr:row>0</xdr:row>
      <xdr:rowOff>1019175</xdr:rowOff>
    </xdr:to>
    <xdr:pic>
      <xdr:nvPicPr>
        <xdr:cNvPr id="7229" name="Picture 1">
          <a:extLst>
            <a:ext uri="{FF2B5EF4-FFF2-40B4-BE49-F238E27FC236}">
              <a16:creationId xmlns:a16="http://schemas.microsoft.com/office/drawing/2014/main" id="{E1AD70A0-8E0C-42FF-B05C-0D16E70C5F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3025" y="619125"/>
          <a:ext cx="43815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390525</xdr:colOff>
      <xdr:row>7</xdr:row>
      <xdr:rowOff>9525</xdr:rowOff>
    </xdr:from>
    <xdr:to>
      <xdr:col>5</xdr:col>
      <xdr:colOff>1238250</xdr:colOff>
      <xdr:row>8</xdr:row>
      <xdr:rowOff>57150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E73D703D-A5A0-4657-B5EE-390BDA801F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33900" y="1409700"/>
          <a:ext cx="847725" cy="8477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1028700</xdr:colOff>
      <xdr:row>0</xdr:row>
      <xdr:rowOff>619125</xdr:rowOff>
    </xdr:from>
    <xdr:to>
      <xdr:col>7</xdr:col>
      <xdr:colOff>0</xdr:colOff>
      <xdr:row>0</xdr:row>
      <xdr:rowOff>1019175</xdr:rowOff>
    </xdr:to>
    <xdr:pic>
      <xdr:nvPicPr>
        <xdr:cNvPr id="8250" name="Picture 1">
          <a:extLst>
            <a:ext uri="{FF2B5EF4-FFF2-40B4-BE49-F238E27FC236}">
              <a16:creationId xmlns:a16="http://schemas.microsoft.com/office/drawing/2014/main" id="{87F95339-5AC1-4E9F-9786-9C668557BD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3025" y="619125"/>
          <a:ext cx="43815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523875</xdr:colOff>
      <xdr:row>1</xdr:row>
      <xdr:rowOff>295275</xdr:rowOff>
    </xdr:from>
    <xdr:to>
      <xdr:col>6</xdr:col>
      <xdr:colOff>19050</xdr:colOff>
      <xdr:row>8</xdr:row>
      <xdr:rowOff>9525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415899A5-FFD2-4868-B27E-6CD17F1D6F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05350" y="1362075"/>
          <a:ext cx="847725" cy="84772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1028700</xdr:colOff>
      <xdr:row>0</xdr:row>
      <xdr:rowOff>619125</xdr:rowOff>
    </xdr:from>
    <xdr:to>
      <xdr:col>7</xdr:col>
      <xdr:colOff>0</xdr:colOff>
      <xdr:row>0</xdr:row>
      <xdr:rowOff>1019175</xdr:rowOff>
    </xdr:to>
    <xdr:pic>
      <xdr:nvPicPr>
        <xdr:cNvPr id="9385" name="Picture 1">
          <a:extLst>
            <a:ext uri="{FF2B5EF4-FFF2-40B4-BE49-F238E27FC236}">
              <a16:creationId xmlns:a16="http://schemas.microsoft.com/office/drawing/2014/main" id="{42777522-8CF0-4085-AC6F-759DF9B9FB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3025" y="619125"/>
          <a:ext cx="43815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666750</xdr:colOff>
      <xdr:row>1</xdr:row>
      <xdr:rowOff>238125</xdr:rowOff>
    </xdr:from>
    <xdr:to>
      <xdr:col>33</xdr:col>
      <xdr:colOff>47625</xdr:colOff>
      <xdr:row>7</xdr:row>
      <xdr:rowOff>752475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80B19791-5020-4B10-BD9B-5D90CCD1A2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91075" y="1304925"/>
          <a:ext cx="847725" cy="8477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B1:AD38"/>
  <sheetViews>
    <sheetView showGridLines="0" workbookViewId="0">
      <selection activeCell="C9" sqref="C9:E9"/>
    </sheetView>
  </sheetViews>
  <sheetFormatPr defaultColWidth="9.140625" defaultRowHeight="15" x14ac:dyDescent="0.25"/>
  <cols>
    <col min="1" max="1" width="1.7109375" style="2" customWidth="1"/>
    <col min="2" max="2" width="23" style="2" customWidth="1"/>
    <col min="3" max="5" width="19" style="2" customWidth="1"/>
    <col min="6" max="6" width="1.7109375" style="2" customWidth="1"/>
    <col min="7" max="7" width="0" style="2" hidden="1" customWidth="1"/>
    <col min="8" max="8" width="15.28515625" hidden="1" customWidth="1"/>
    <col min="9" max="9" width="12.28515625" hidden="1" customWidth="1"/>
    <col min="10" max="10" width="13.28515625" hidden="1" customWidth="1"/>
    <col min="11" max="13" width="0" hidden="1" customWidth="1"/>
    <col min="14" max="14" width="13.85546875" hidden="1" customWidth="1"/>
    <col min="15" max="15" width="12.85546875" hidden="1" customWidth="1"/>
    <col min="16" max="30" width="9" customWidth="1"/>
    <col min="31" max="31" width="9.140625" style="2" customWidth="1"/>
    <col min="32" max="32" width="14.140625" style="2" bestFit="1" customWidth="1"/>
    <col min="33" max="16384" width="9.140625" style="2"/>
  </cols>
  <sheetData>
    <row r="1" spans="2:15" ht="81.75" customHeight="1" x14ac:dyDescent="0.25">
      <c r="B1" s="53" t="s">
        <v>101</v>
      </c>
      <c r="C1" s="54"/>
      <c r="D1" s="53" t="s">
        <v>95</v>
      </c>
      <c r="E1" s="54"/>
    </row>
    <row r="2" spans="2:15" ht="20.25" customHeight="1" x14ac:dyDescent="0.25">
      <c r="B2" s="1"/>
      <c r="C2" s="1"/>
    </row>
    <row r="3" spans="2:15" ht="20.25" customHeight="1" x14ac:dyDescent="0.25">
      <c r="B3" s="1"/>
      <c r="C3" s="1"/>
    </row>
    <row r="4" spans="2:15" ht="56.25" customHeight="1" x14ac:dyDescent="0.3">
      <c r="B4" s="91" t="s">
        <v>102</v>
      </c>
      <c r="C4" s="91"/>
      <c r="D4" s="91"/>
      <c r="E4" s="4"/>
    </row>
    <row r="5" spans="2:15" ht="20.25" customHeight="1" x14ac:dyDescent="0.25">
      <c r="B5" s="1"/>
      <c r="C5" s="1"/>
    </row>
    <row r="6" spans="2:15" ht="24" customHeight="1" x14ac:dyDescent="0.25">
      <c r="B6" s="52" t="s">
        <v>56</v>
      </c>
      <c r="C6" s="52"/>
      <c r="D6" s="52"/>
      <c r="E6" s="52"/>
    </row>
    <row r="7" spans="2:15" s="5" customFormat="1" ht="22.5" x14ac:dyDescent="0.25">
      <c r="B7" s="55" t="s">
        <v>32</v>
      </c>
      <c r="C7" s="56"/>
      <c r="D7" s="56"/>
      <c r="E7" s="56"/>
    </row>
    <row r="8" spans="2:15" ht="24.75" customHeight="1" x14ac:dyDescent="0.25">
      <c r="B8" s="49"/>
      <c r="C8" s="50"/>
      <c r="D8" s="50"/>
      <c r="E8" s="50"/>
      <c r="F8" s="51"/>
      <c r="H8" s="32" t="s">
        <v>27</v>
      </c>
      <c r="I8" s="32" t="s">
        <v>1</v>
      </c>
      <c r="J8" s="32" t="s">
        <v>25</v>
      </c>
      <c r="K8" s="32" t="s">
        <v>26</v>
      </c>
      <c r="L8" s="32" t="s">
        <v>28</v>
      </c>
      <c r="M8" s="32" t="s">
        <v>3</v>
      </c>
      <c r="N8" s="32" t="s">
        <v>4</v>
      </c>
      <c r="O8" s="32" t="s">
        <v>33</v>
      </c>
    </row>
    <row r="9" spans="2:15" ht="18" x14ac:dyDescent="0.25">
      <c r="B9" s="37" t="s">
        <v>27</v>
      </c>
      <c r="C9" s="57"/>
      <c r="D9" s="57"/>
      <c r="E9" s="57"/>
      <c r="F9" s="7"/>
      <c r="H9">
        <f>C9</f>
        <v>0</v>
      </c>
      <c r="I9">
        <f>C10</f>
        <v>0</v>
      </c>
      <c r="J9">
        <f>C11</f>
        <v>0</v>
      </c>
      <c r="K9">
        <f>C12</f>
        <v>0</v>
      </c>
      <c r="L9">
        <f>C13</f>
        <v>0</v>
      </c>
      <c r="M9">
        <f>C14</f>
        <v>0</v>
      </c>
      <c r="N9">
        <f>C15</f>
        <v>0</v>
      </c>
      <c r="O9" t="e">
        <f>#REF!</f>
        <v>#REF!</v>
      </c>
    </row>
    <row r="10" spans="2:15" ht="18" x14ac:dyDescent="0.25">
      <c r="B10" s="37" t="s">
        <v>1</v>
      </c>
      <c r="C10" s="57"/>
      <c r="D10" s="58"/>
      <c r="E10" s="58"/>
      <c r="F10" s="6"/>
    </row>
    <row r="11" spans="2:15" ht="18" x14ac:dyDescent="0.25">
      <c r="B11" s="37" t="s">
        <v>25</v>
      </c>
      <c r="C11" s="61"/>
      <c r="D11" s="62"/>
      <c r="E11" s="63"/>
      <c r="F11" s="6"/>
    </row>
    <row r="12" spans="2:15" ht="18" x14ac:dyDescent="0.25">
      <c r="B12" s="37" t="s">
        <v>26</v>
      </c>
      <c r="C12" s="57"/>
      <c r="D12" s="58"/>
      <c r="E12" s="58"/>
      <c r="F12" s="6"/>
    </row>
    <row r="13" spans="2:15" ht="18" x14ac:dyDescent="0.25">
      <c r="B13" s="37" t="s">
        <v>28</v>
      </c>
      <c r="C13" s="57"/>
      <c r="D13" s="58"/>
      <c r="E13" s="58"/>
      <c r="F13" s="6"/>
    </row>
    <row r="14" spans="2:15" ht="18" x14ac:dyDescent="0.25">
      <c r="B14" s="37" t="s">
        <v>3</v>
      </c>
      <c r="C14" s="57"/>
      <c r="D14" s="58"/>
      <c r="E14" s="58"/>
      <c r="F14" s="6"/>
    </row>
    <row r="15" spans="2:15" ht="18" x14ac:dyDescent="0.25">
      <c r="B15" s="37" t="s">
        <v>4</v>
      </c>
      <c r="C15" s="59"/>
      <c r="D15" s="60"/>
      <c r="E15" s="60"/>
      <c r="F15" s="6"/>
    </row>
    <row r="16" spans="2:15" ht="15.75" x14ac:dyDescent="0.25">
      <c r="B16" s="3"/>
    </row>
    <row r="18" spans="2:30" ht="15.75" x14ac:dyDescent="0.25">
      <c r="B18" s="3" t="s">
        <v>100</v>
      </c>
      <c r="H18" s="33" t="s">
        <v>57</v>
      </c>
    </row>
    <row r="19" spans="2:30" x14ac:dyDescent="0.25">
      <c r="H19" s="33" t="s">
        <v>58</v>
      </c>
    </row>
    <row r="20" spans="2:30" x14ac:dyDescent="0.2">
      <c r="H20" s="33" t="s">
        <v>59</v>
      </c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</row>
    <row r="21" spans="2:30" x14ac:dyDescent="0.2">
      <c r="H21" s="33" t="s">
        <v>60</v>
      </c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</row>
    <row r="22" spans="2:30" x14ac:dyDescent="0.2">
      <c r="H22" s="33" t="s">
        <v>61</v>
      </c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</row>
    <row r="23" spans="2:30" x14ac:dyDescent="0.2">
      <c r="H23" s="33" t="s">
        <v>54</v>
      </c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</row>
    <row r="24" spans="2:30" x14ac:dyDescent="0.2">
      <c r="H24" s="33" t="s">
        <v>62</v>
      </c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</row>
    <row r="25" spans="2:30" x14ac:dyDescent="0.2">
      <c r="H25" s="33" t="s">
        <v>63</v>
      </c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</row>
    <row r="26" spans="2:30" x14ac:dyDescent="0.25">
      <c r="H26" s="33" t="s">
        <v>64</v>
      </c>
    </row>
    <row r="27" spans="2:30" x14ac:dyDescent="0.25">
      <c r="H27" s="33" t="s">
        <v>65</v>
      </c>
    </row>
    <row r="28" spans="2:30" x14ac:dyDescent="0.25">
      <c r="H28" s="33" t="s">
        <v>66</v>
      </c>
    </row>
    <row r="29" spans="2:30" x14ac:dyDescent="0.25">
      <c r="H29" s="33" t="s">
        <v>67</v>
      </c>
    </row>
    <row r="30" spans="2:30" x14ac:dyDescent="0.25">
      <c r="H30" s="33" t="s">
        <v>68</v>
      </c>
    </row>
    <row r="31" spans="2:30" x14ac:dyDescent="0.25">
      <c r="H31" s="33" t="s">
        <v>69</v>
      </c>
    </row>
    <row r="32" spans="2:30" x14ac:dyDescent="0.25">
      <c r="H32" s="33" t="s">
        <v>70</v>
      </c>
    </row>
    <row r="33" spans="8:8" x14ac:dyDescent="0.25">
      <c r="H33" s="33" t="s">
        <v>71</v>
      </c>
    </row>
    <row r="34" spans="8:8" x14ac:dyDescent="0.25">
      <c r="H34" s="33" t="s">
        <v>72</v>
      </c>
    </row>
    <row r="35" spans="8:8" x14ac:dyDescent="0.25">
      <c r="H35" s="33" t="s">
        <v>73</v>
      </c>
    </row>
    <row r="36" spans="8:8" x14ac:dyDescent="0.25">
      <c r="H36" s="33" t="s">
        <v>74</v>
      </c>
    </row>
    <row r="37" spans="8:8" x14ac:dyDescent="0.25">
      <c r="H37" s="33" t="s">
        <v>75</v>
      </c>
    </row>
    <row r="38" spans="8:8" x14ac:dyDescent="0.25">
      <c r="H38" t="s">
        <v>76</v>
      </c>
    </row>
  </sheetData>
  <sheetProtection algorithmName="SHA-512" hashValue="fcrJZVPhdj2+ovRTqxm0CUmiskRJ1lfIEPha1nFX/YS16HE1u8nuwSSkh0L3vMYN4U7rU/foZ4yDXufss40mJw==" saltValue="ZMVfbOEVWOttdjnCm4HUQg==" spinCount="100000" sheet="1" selectLockedCells="1"/>
  <mergeCells count="13">
    <mergeCell ref="C9:E9"/>
    <mergeCell ref="C10:E10"/>
    <mergeCell ref="C12:E12"/>
    <mergeCell ref="C13:E13"/>
    <mergeCell ref="C15:E15"/>
    <mergeCell ref="C11:E11"/>
    <mergeCell ref="C14:E14"/>
    <mergeCell ref="B8:F8"/>
    <mergeCell ref="B6:E6"/>
    <mergeCell ref="B1:C1"/>
    <mergeCell ref="D1:E1"/>
    <mergeCell ref="B7:E7"/>
    <mergeCell ref="B4:D4"/>
  </mergeCells>
  <phoneticPr fontId="0" type="noConversion"/>
  <dataValidations count="1">
    <dataValidation type="list" allowBlank="1" showInputMessage="1" showErrorMessage="1" sqref="C13:E13" xr:uid="{00000000-0002-0000-0000-000000000000}">
      <formula1>$H$18:$H$38</formula1>
    </dataValidation>
  </dataValidations>
  <pageMargins left="0.70866141732283461" right="0.70866141732283461" top="0.51181102362204722" bottom="0.78740157480314965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2"/>
  <dimension ref="B1:AG46"/>
  <sheetViews>
    <sheetView showGridLines="0" topLeftCell="A14" workbookViewId="0">
      <selection activeCell="D37" sqref="D37:F37"/>
    </sheetView>
  </sheetViews>
  <sheetFormatPr defaultColWidth="9.140625" defaultRowHeight="14.25" x14ac:dyDescent="0.2"/>
  <cols>
    <col min="1" max="1" width="1.7109375" style="10" customWidth="1"/>
    <col min="2" max="2" width="17.5703125" style="10" customWidth="1"/>
    <col min="3" max="3" width="21.42578125" style="10" customWidth="1"/>
    <col min="4" max="4" width="3.85546875" style="10" customWidth="1"/>
    <col min="5" max="5" width="17" style="10" customWidth="1"/>
    <col min="6" max="6" width="20.28515625" style="10" customWidth="1"/>
    <col min="7" max="7" width="1.7109375" style="10" customWidth="1"/>
    <col min="8" max="8" width="20.28515625" style="10" hidden="1" customWidth="1"/>
    <col min="9" max="9" width="7" style="10" hidden="1" customWidth="1"/>
    <col min="10" max="10" width="7.28515625" style="10" hidden="1" customWidth="1"/>
    <col min="11" max="11" width="7.5703125" style="10" hidden="1" customWidth="1"/>
    <col min="12" max="12" width="22.7109375" style="10" hidden="1" customWidth="1"/>
    <col min="13" max="13" width="20.28515625" style="10" hidden="1" customWidth="1"/>
    <col min="14" max="14" width="4.85546875" style="23" hidden="1" customWidth="1"/>
    <col min="15" max="16" width="17.85546875" style="23" hidden="1" customWidth="1"/>
    <col min="17" max="17" width="20.28515625" style="23" hidden="1" customWidth="1"/>
    <col min="18" max="18" width="11.140625" style="23" hidden="1" customWidth="1"/>
    <col min="19" max="19" width="15.5703125" style="23" hidden="1" customWidth="1"/>
    <col min="20" max="22" width="8.28515625" style="23" hidden="1" customWidth="1"/>
    <col min="23" max="23" width="12.42578125" style="10" hidden="1" customWidth="1"/>
    <col min="24" max="24" width="12.28515625" style="10" hidden="1" customWidth="1"/>
    <col min="25" max="26" width="17" style="10" hidden="1" customWidth="1"/>
    <col min="27" max="27" width="12.85546875" style="10" hidden="1" customWidth="1"/>
    <col min="28" max="32" width="9.140625" style="10" hidden="1" customWidth="1"/>
    <col min="33" max="33" width="13.42578125" style="10" hidden="1" customWidth="1"/>
    <col min="34" max="16384" width="9.140625" style="10"/>
  </cols>
  <sheetData>
    <row r="1" spans="2:22" ht="84" customHeight="1" x14ac:dyDescent="0.25">
      <c r="B1" s="70" t="s">
        <v>101</v>
      </c>
      <c r="C1" s="71"/>
      <c r="D1" s="8"/>
      <c r="E1" s="70" t="s">
        <v>96</v>
      </c>
      <c r="F1" s="72"/>
      <c r="G1" s="39"/>
      <c r="H1" s="39"/>
      <c r="I1" s="39"/>
      <c r="J1" s="39"/>
      <c r="K1" s="39"/>
      <c r="L1" s="39"/>
      <c r="M1" s="39"/>
    </row>
    <row r="2" spans="2:22" s="14" customFormat="1" ht="26.25" customHeight="1" x14ac:dyDescent="0.2">
      <c r="B2" s="11"/>
      <c r="C2" s="12"/>
      <c r="D2" s="12"/>
      <c r="E2" s="11"/>
      <c r="F2" s="12"/>
      <c r="G2" s="12"/>
      <c r="H2" s="12"/>
      <c r="I2" s="12"/>
      <c r="J2" s="12"/>
      <c r="K2" s="12"/>
      <c r="L2" s="12"/>
      <c r="M2" s="12"/>
      <c r="N2" s="24"/>
      <c r="O2" s="24"/>
      <c r="P2" s="24"/>
      <c r="Q2" s="24"/>
      <c r="R2" s="24"/>
      <c r="S2" s="24"/>
      <c r="T2" s="24"/>
      <c r="U2" s="24"/>
      <c r="V2" s="24"/>
    </row>
    <row r="3" spans="2:22" ht="15.75" hidden="1" x14ac:dyDescent="0.25">
      <c r="B3" s="15" t="s">
        <v>0</v>
      </c>
      <c r="C3" s="75"/>
      <c r="D3" s="75"/>
      <c r="E3" s="75"/>
      <c r="F3" s="76"/>
      <c r="G3" s="40"/>
      <c r="H3" s="40"/>
      <c r="I3" s="40"/>
      <c r="J3" s="40"/>
      <c r="K3" s="40"/>
      <c r="L3" s="40"/>
      <c r="M3" s="40"/>
    </row>
    <row r="4" spans="2:22" ht="15.75" hidden="1" x14ac:dyDescent="0.25">
      <c r="B4" s="16" t="s">
        <v>1</v>
      </c>
      <c r="C4" s="76"/>
      <c r="D4" s="76"/>
      <c r="E4" s="77"/>
      <c r="F4" s="77"/>
      <c r="G4" s="41"/>
      <c r="H4" s="41"/>
      <c r="I4" s="41"/>
      <c r="J4" s="41"/>
      <c r="K4" s="41"/>
      <c r="L4" s="41"/>
      <c r="M4" s="41"/>
    </row>
    <row r="5" spans="2:22" ht="31.5" hidden="1" x14ac:dyDescent="0.25">
      <c r="B5" s="16" t="s">
        <v>2</v>
      </c>
      <c r="C5" s="76"/>
      <c r="D5" s="76"/>
      <c r="E5" s="77"/>
      <c r="F5" s="77"/>
      <c r="G5" s="41"/>
      <c r="H5" s="41"/>
      <c r="I5" s="41"/>
      <c r="J5" s="41"/>
      <c r="K5" s="41"/>
      <c r="L5" s="41"/>
      <c r="M5" s="41"/>
    </row>
    <row r="6" spans="2:22" ht="15.75" hidden="1" x14ac:dyDescent="0.25">
      <c r="B6" s="16" t="s">
        <v>3</v>
      </c>
      <c r="C6" s="76"/>
      <c r="D6" s="76"/>
      <c r="E6" s="77"/>
      <c r="F6" s="77"/>
      <c r="G6" s="41"/>
      <c r="H6" s="41"/>
      <c r="I6" s="41"/>
      <c r="J6" s="41"/>
      <c r="K6" s="41"/>
      <c r="L6" s="41"/>
      <c r="M6" s="41"/>
    </row>
    <row r="7" spans="2:22" ht="15.75" hidden="1" x14ac:dyDescent="0.25">
      <c r="B7" s="17" t="s">
        <v>4</v>
      </c>
      <c r="C7" s="78"/>
      <c r="D7" s="78"/>
      <c r="E7" s="79"/>
      <c r="F7" s="77"/>
      <c r="G7" s="41"/>
      <c r="H7" s="41"/>
      <c r="I7" s="41"/>
      <c r="J7" s="41"/>
      <c r="K7" s="41"/>
      <c r="L7" s="41"/>
      <c r="M7" s="41"/>
    </row>
    <row r="8" spans="2:22" ht="63" customHeight="1" x14ac:dyDescent="0.2">
      <c r="B8" s="92" t="s">
        <v>102</v>
      </c>
      <c r="C8" s="92"/>
      <c r="D8" s="92"/>
      <c r="E8" s="92"/>
    </row>
    <row r="9" spans="2:22" ht="25.5" customHeight="1" x14ac:dyDescent="0.2">
      <c r="B9" s="18"/>
      <c r="C9" s="18"/>
      <c r="D9" s="18"/>
      <c r="E9" s="18"/>
    </row>
    <row r="10" spans="2:22" ht="22.5" x14ac:dyDescent="0.2">
      <c r="B10" s="80" t="s">
        <v>34</v>
      </c>
      <c r="C10" s="81"/>
      <c r="D10" s="81"/>
      <c r="E10" s="81"/>
      <c r="F10" s="81"/>
      <c r="G10" s="38"/>
      <c r="H10" s="38"/>
      <c r="I10" s="10" t="s">
        <v>22</v>
      </c>
      <c r="J10" s="10" t="s">
        <v>30</v>
      </c>
      <c r="L10" s="10" t="s">
        <v>12</v>
      </c>
    </row>
    <row r="11" spans="2:22" ht="31.5" customHeight="1" x14ac:dyDescent="0.2">
      <c r="B11" s="73" t="s">
        <v>55</v>
      </c>
      <c r="C11" s="74"/>
      <c r="D11" s="74"/>
      <c r="E11" s="74"/>
      <c r="F11" s="74"/>
      <c r="G11" s="42"/>
      <c r="H11" s="42"/>
      <c r="I11" s="10" t="s">
        <v>21</v>
      </c>
      <c r="J11" s="10" t="s">
        <v>31</v>
      </c>
      <c r="L11" s="10" t="s">
        <v>13</v>
      </c>
    </row>
    <row r="12" spans="2:22" ht="15.75" x14ac:dyDescent="0.25">
      <c r="B12" s="68" t="s">
        <v>5</v>
      </c>
      <c r="C12" s="68"/>
      <c r="D12" s="69"/>
      <c r="E12" s="67"/>
      <c r="F12" s="35"/>
      <c r="G12" s="43"/>
      <c r="H12" s="43"/>
      <c r="I12" s="10" t="s">
        <v>20</v>
      </c>
      <c r="L12" s="10" t="s">
        <v>14</v>
      </c>
    </row>
    <row r="13" spans="2:22" ht="15.75" x14ac:dyDescent="0.25">
      <c r="B13" s="68" t="s">
        <v>7</v>
      </c>
      <c r="C13" s="68"/>
      <c r="D13" s="66"/>
      <c r="E13" s="66"/>
      <c r="F13" s="67"/>
      <c r="G13" s="43"/>
      <c r="H13" s="43"/>
      <c r="I13" s="10" t="s">
        <v>18</v>
      </c>
      <c r="L13" s="10" t="s">
        <v>15</v>
      </c>
    </row>
    <row r="14" spans="2:22" ht="15.75" x14ac:dyDescent="0.25">
      <c r="B14" s="68" t="s">
        <v>16</v>
      </c>
      <c r="C14" s="68"/>
      <c r="D14" s="69"/>
      <c r="E14" s="66"/>
      <c r="F14" s="36"/>
      <c r="G14" s="44"/>
      <c r="H14" s="44"/>
      <c r="I14" s="10" t="s">
        <v>19</v>
      </c>
      <c r="L14" s="10" t="s">
        <v>94</v>
      </c>
    </row>
    <row r="15" spans="2:22" ht="15.75" x14ac:dyDescent="0.25">
      <c r="B15" s="68" t="s">
        <v>6</v>
      </c>
      <c r="C15" s="68"/>
      <c r="D15" s="66"/>
      <c r="E15" s="66"/>
      <c r="F15" s="67"/>
      <c r="G15" s="43"/>
      <c r="H15" s="43"/>
      <c r="I15" s="10" t="s">
        <v>17</v>
      </c>
    </row>
    <row r="16" spans="2:22" ht="15.75" x14ac:dyDescent="0.25">
      <c r="B16" s="68" t="s">
        <v>29</v>
      </c>
      <c r="C16" s="68"/>
      <c r="D16" s="66"/>
      <c r="E16" s="66"/>
      <c r="F16" s="67"/>
      <c r="G16" s="43"/>
      <c r="H16" s="43"/>
      <c r="I16" s="10" t="s">
        <v>18</v>
      </c>
    </row>
    <row r="17" spans="2:13" ht="15.75" x14ac:dyDescent="0.25">
      <c r="B17" s="93" t="s">
        <v>8</v>
      </c>
      <c r="C17" s="93"/>
      <c r="D17" s="66"/>
      <c r="E17" s="66"/>
      <c r="F17" s="67"/>
      <c r="G17" s="43"/>
      <c r="H17" s="43"/>
      <c r="I17" s="10" t="s">
        <v>23</v>
      </c>
    </row>
    <row r="18" spans="2:13" ht="15.75" x14ac:dyDescent="0.25">
      <c r="B18" s="93" t="s">
        <v>40</v>
      </c>
      <c r="C18" s="93"/>
      <c r="D18" s="66"/>
      <c r="E18" s="66"/>
      <c r="F18" s="67"/>
      <c r="G18" s="43"/>
      <c r="H18" s="43"/>
      <c r="I18" s="10" t="s">
        <v>24</v>
      </c>
    </row>
    <row r="19" spans="2:13" ht="15.75" x14ac:dyDescent="0.25">
      <c r="B19" s="93" t="s">
        <v>41</v>
      </c>
      <c r="C19" s="93"/>
      <c r="D19" s="65"/>
      <c r="E19" s="66"/>
      <c r="F19" s="67"/>
      <c r="G19" s="43"/>
      <c r="H19" s="43"/>
      <c r="I19" s="43"/>
      <c r="J19" s="43"/>
      <c r="K19" s="43"/>
      <c r="L19" s="43"/>
      <c r="M19" s="43"/>
    </row>
    <row r="20" spans="2:13" ht="18" customHeight="1" x14ac:dyDescent="0.25">
      <c r="B20" s="94" t="s">
        <v>97</v>
      </c>
      <c r="C20" s="94"/>
      <c r="D20" s="64"/>
      <c r="E20" s="64"/>
      <c r="F20" s="64"/>
      <c r="G20" s="45"/>
      <c r="H20" s="45"/>
      <c r="I20" s="45"/>
      <c r="J20" s="45"/>
      <c r="K20" s="45"/>
      <c r="L20" s="45"/>
      <c r="M20" s="45"/>
    </row>
    <row r="21" spans="2:13" ht="15.75" x14ac:dyDescent="0.25">
      <c r="B21" s="20"/>
      <c r="D21" s="21"/>
      <c r="E21" s="21"/>
      <c r="F21" s="21"/>
      <c r="G21" s="21"/>
      <c r="H21" s="21"/>
      <c r="I21" s="21"/>
      <c r="J21" s="21"/>
      <c r="K21" s="21"/>
      <c r="L21" s="21"/>
      <c r="M21" s="21"/>
    </row>
    <row r="22" spans="2:13" ht="18" customHeight="1" x14ac:dyDescent="0.25">
      <c r="B22" s="68" t="s">
        <v>10</v>
      </c>
      <c r="C22" s="68"/>
      <c r="D22" s="69"/>
      <c r="E22" s="67"/>
      <c r="F22" s="35"/>
      <c r="G22" s="43"/>
      <c r="H22" s="43"/>
      <c r="I22" s="43"/>
      <c r="J22" s="43"/>
      <c r="K22" s="43"/>
      <c r="L22" s="43"/>
      <c r="M22" s="43"/>
    </row>
    <row r="23" spans="2:13" ht="15.75" x14ac:dyDescent="0.25">
      <c r="B23" s="68" t="s">
        <v>7</v>
      </c>
      <c r="C23" s="68"/>
      <c r="D23" s="66"/>
      <c r="E23" s="66"/>
      <c r="F23" s="67"/>
      <c r="G23" s="43"/>
      <c r="H23" s="43"/>
      <c r="I23" s="43"/>
      <c r="J23" s="43"/>
      <c r="K23" s="43"/>
      <c r="L23" s="43"/>
      <c r="M23" s="43"/>
    </row>
    <row r="24" spans="2:13" ht="15.75" x14ac:dyDescent="0.25">
      <c r="B24" s="68" t="s">
        <v>16</v>
      </c>
      <c r="C24" s="68"/>
      <c r="D24" s="69"/>
      <c r="E24" s="66"/>
      <c r="F24" s="36"/>
      <c r="G24" s="44"/>
      <c r="H24" s="44"/>
      <c r="I24" s="44"/>
      <c r="J24" s="44"/>
      <c r="K24" s="44"/>
      <c r="L24" s="44"/>
      <c r="M24" s="44"/>
    </row>
    <row r="25" spans="2:13" ht="15.75" x14ac:dyDescent="0.25">
      <c r="B25" s="68" t="s">
        <v>6</v>
      </c>
      <c r="C25" s="68"/>
      <c r="D25" s="66"/>
      <c r="E25" s="66"/>
      <c r="F25" s="67"/>
      <c r="G25" s="43"/>
      <c r="H25" s="43"/>
      <c r="I25" s="43"/>
      <c r="J25" s="43"/>
      <c r="K25" s="43"/>
      <c r="L25" s="43"/>
      <c r="M25" s="43"/>
    </row>
    <row r="26" spans="2:13" ht="15.75" x14ac:dyDescent="0.25">
      <c r="B26" s="68" t="s">
        <v>29</v>
      </c>
      <c r="C26" s="68"/>
      <c r="D26" s="66"/>
      <c r="E26" s="66"/>
      <c r="F26" s="67"/>
      <c r="G26" s="43"/>
      <c r="H26" s="43"/>
      <c r="I26" s="43"/>
      <c r="J26" s="43"/>
      <c r="K26" s="43"/>
      <c r="L26" s="43"/>
      <c r="M26" s="43"/>
    </row>
    <row r="27" spans="2:13" ht="15.75" x14ac:dyDescent="0.25">
      <c r="B27" s="93" t="s">
        <v>8</v>
      </c>
      <c r="C27" s="93"/>
      <c r="D27" s="66"/>
      <c r="E27" s="66"/>
      <c r="F27" s="67"/>
      <c r="G27" s="43"/>
      <c r="H27" s="43"/>
      <c r="I27" s="43"/>
      <c r="J27" s="43"/>
      <c r="K27" s="43"/>
      <c r="L27" s="43"/>
      <c r="M27" s="43"/>
    </row>
    <row r="28" spans="2:13" ht="15.75" x14ac:dyDescent="0.25">
      <c r="B28" s="93" t="s">
        <v>40</v>
      </c>
      <c r="C28" s="93"/>
      <c r="D28" s="66"/>
      <c r="E28" s="66"/>
      <c r="F28" s="67"/>
      <c r="G28" s="43"/>
      <c r="H28" s="43"/>
      <c r="I28" s="43"/>
      <c r="J28" s="43"/>
      <c r="K28" s="43"/>
      <c r="L28" s="43"/>
      <c r="M28" s="43"/>
    </row>
    <row r="29" spans="2:13" ht="15.75" x14ac:dyDescent="0.25">
      <c r="B29" s="93" t="s">
        <v>41</v>
      </c>
      <c r="C29" s="93"/>
      <c r="D29" s="65"/>
      <c r="E29" s="66"/>
      <c r="F29" s="67"/>
      <c r="G29" s="43"/>
      <c r="H29" s="43"/>
      <c r="I29" s="43"/>
      <c r="J29" s="43"/>
      <c r="K29" s="43"/>
      <c r="L29" s="43"/>
      <c r="M29" s="43"/>
    </row>
    <row r="30" spans="2:13" ht="18" customHeight="1" x14ac:dyDescent="0.25">
      <c r="B30" s="94" t="s">
        <v>97</v>
      </c>
      <c r="C30" s="94"/>
      <c r="D30" s="64"/>
      <c r="E30" s="64"/>
      <c r="F30" s="64"/>
      <c r="G30" s="45"/>
      <c r="H30" s="45"/>
      <c r="I30" s="45"/>
      <c r="J30" s="45"/>
      <c r="K30" s="45"/>
      <c r="L30" s="45"/>
      <c r="M30" s="45"/>
    </row>
    <row r="31" spans="2:13" x14ac:dyDescent="0.2">
      <c r="D31" s="21"/>
      <c r="E31" s="21"/>
      <c r="F31" s="21"/>
      <c r="G31" s="21"/>
      <c r="H31" s="21"/>
      <c r="I31" s="21"/>
      <c r="J31" s="21"/>
      <c r="K31" s="21"/>
      <c r="L31" s="21"/>
      <c r="M31" s="21"/>
    </row>
    <row r="32" spans="2:13" ht="18" customHeight="1" x14ac:dyDescent="0.25">
      <c r="B32" s="68" t="s">
        <v>11</v>
      </c>
      <c r="C32" s="68"/>
      <c r="D32" s="69"/>
      <c r="E32" s="67"/>
      <c r="F32" s="35"/>
      <c r="G32" s="43"/>
      <c r="H32" s="43"/>
      <c r="I32" s="43"/>
      <c r="J32" s="43"/>
      <c r="K32" s="43"/>
      <c r="L32" s="43"/>
      <c r="M32" s="43"/>
    </row>
    <row r="33" spans="2:33" ht="15.75" x14ac:dyDescent="0.25">
      <c r="B33" s="68" t="s">
        <v>7</v>
      </c>
      <c r="C33" s="68"/>
      <c r="D33" s="66"/>
      <c r="E33" s="66"/>
      <c r="F33" s="67"/>
      <c r="G33" s="43"/>
      <c r="H33" s="43"/>
      <c r="I33" s="43"/>
      <c r="J33" s="43"/>
      <c r="K33" s="43"/>
      <c r="L33" s="43"/>
      <c r="M33" s="43"/>
    </row>
    <row r="34" spans="2:33" ht="15.75" x14ac:dyDescent="0.25">
      <c r="B34" s="68" t="s">
        <v>16</v>
      </c>
      <c r="C34" s="68"/>
      <c r="D34" s="69"/>
      <c r="E34" s="66"/>
      <c r="F34" s="36"/>
      <c r="G34" s="44"/>
      <c r="H34" s="44"/>
      <c r="I34" s="44"/>
      <c r="J34" s="44"/>
      <c r="K34" s="44"/>
      <c r="L34" s="44"/>
      <c r="M34" s="44"/>
    </row>
    <row r="35" spans="2:33" ht="15.75" x14ac:dyDescent="0.25">
      <c r="B35" s="68" t="s">
        <v>6</v>
      </c>
      <c r="C35" s="68"/>
      <c r="D35" s="66"/>
      <c r="E35" s="66"/>
      <c r="F35" s="67"/>
      <c r="G35" s="43"/>
      <c r="H35" s="43"/>
      <c r="I35" s="43"/>
      <c r="J35" s="43"/>
      <c r="K35" s="43"/>
      <c r="L35" s="43"/>
      <c r="M35" s="43"/>
    </row>
    <row r="36" spans="2:33" ht="15.75" x14ac:dyDescent="0.25">
      <c r="B36" s="68" t="s">
        <v>29</v>
      </c>
      <c r="C36" s="68"/>
      <c r="D36" s="66"/>
      <c r="E36" s="66"/>
      <c r="F36" s="67"/>
      <c r="G36" s="43"/>
      <c r="H36" s="43"/>
      <c r="I36" s="43"/>
      <c r="J36" s="43"/>
      <c r="K36" s="43"/>
      <c r="L36" s="43"/>
      <c r="M36" s="43"/>
    </row>
    <row r="37" spans="2:33" ht="15.75" x14ac:dyDescent="0.25">
      <c r="B37" s="93" t="s">
        <v>8</v>
      </c>
      <c r="C37" s="93"/>
      <c r="D37" s="66"/>
      <c r="E37" s="66"/>
      <c r="F37" s="67"/>
      <c r="G37" s="43"/>
      <c r="H37" s="43"/>
      <c r="I37" s="43"/>
      <c r="J37" s="43"/>
      <c r="K37" s="43"/>
      <c r="L37" s="43"/>
      <c r="M37" s="43"/>
    </row>
    <row r="38" spans="2:33" ht="15.75" x14ac:dyDescent="0.25">
      <c r="B38" s="93" t="s">
        <v>40</v>
      </c>
      <c r="C38" s="93"/>
      <c r="D38" s="66"/>
      <c r="E38" s="66"/>
      <c r="F38" s="67"/>
      <c r="G38" s="43"/>
      <c r="H38" s="43"/>
      <c r="I38" s="43"/>
      <c r="J38" s="43"/>
      <c r="K38" s="43"/>
      <c r="L38" s="43"/>
      <c r="M38" s="43"/>
    </row>
    <row r="39" spans="2:33" ht="15.75" x14ac:dyDescent="0.25">
      <c r="B39" s="93" t="s">
        <v>41</v>
      </c>
      <c r="C39" s="93"/>
      <c r="D39" s="65"/>
      <c r="E39" s="66"/>
      <c r="F39" s="67"/>
      <c r="G39" s="43"/>
      <c r="H39" s="43"/>
      <c r="I39" s="43"/>
      <c r="J39" s="43"/>
      <c r="K39" s="43"/>
      <c r="L39" s="43"/>
      <c r="M39" s="43"/>
    </row>
    <row r="40" spans="2:33" ht="18" customHeight="1" x14ac:dyDescent="0.25">
      <c r="B40" s="94" t="s">
        <v>97</v>
      </c>
      <c r="C40" s="94"/>
      <c r="D40" s="64"/>
      <c r="E40" s="64"/>
      <c r="F40" s="64"/>
      <c r="G40" s="45"/>
      <c r="H40" s="45"/>
      <c r="I40" s="45"/>
      <c r="J40" s="45"/>
      <c r="K40" s="45"/>
      <c r="L40" s="45"/>
      <c r="M40" s="45"/>
    </row>
    <row r="42" spans="2:33" x14ac:dyDescent="0.2">
      <c r="B42" s="22" t="s">
        <v>48</v>
      </c>
    </row>
    <row r="43" spans="2:33" ht="42.75" customHeight="1" x14ac:dyDescent="0.2">
      <c r="O43" s="25" t="s">
        <v>49</v>
      </c>
      <c r="P43" s="25" t="s">
        <v>50</v>
      </c>
      <c r="Q43" s="25" t="s">
        <v>7</v>
      </c>
      <c r="R43" s="25" t="s">
        <v>43</v>
      </c>
      <c r="S43" s="25" t="s">
        <v>16</v>
      </c>
      <c r="T43" s="25" t="s">
        <v>6</v>
      </c>
      <c r="U43" s="25" t="s">
        <v>29</v>
      </c>
      <c r="V43" s="25" t="s">
        <v>42</v>
      </c>
      <c r="W43" s="25" t="s">
        <v>8</v>
      </c>
      <c r="X43" s="25" t="s">
        <v>40</v>
      </c>
      <c r="Y43" s="26" t="s">
        <v>41</v>
      </c>
      <c r="Z43" s="26" t="s">
        <v>97</v>
      </c>
      <c r="AA43" s="26" t="s">
        <v>44</v>
      </c>
      <c r="AB43" s="31" t="s">
        <v>45</v>
      </c>
      <c r="AC43" s="31" t="s">
        <v>46</v>
      </c>
      <c r="AD43" s="31" t="s">
        <v>26</v>
      </c>
      <c r="AE43" s="31" t="s">
        <v>28</v>
      </c>
      <c r="AF43" s="31" t="s">
        <v>3</v>
      </c>
      <c r="AG43" s="26" t="s">
        <v>47</v>
      </c>
    </row>
    <row r="44" spans="2:33" x14ac:dyDescent="0.2">
      <c r="N44" s="27">
        <v>1</v>
      </c>
      <c r="O44" s="29">
        <f>D12</f>
        <v>0</v>
      </c>
      <c r="P44" s="29">
        <f>F12</f>
        <v>0</v>
      </c>
      <c r="Q44" s="29">
        <f>D13</f>
        <v>0</v>
      </c>
      <c r="R44" s="29" t="str">
        <f>B42</f>
        <v>Poezija</v>
      </c>
      <c r="S44" s="29" t="str">
        <f>D14&amp;F14</f>
        <v/>
      </c>
      <c r="T44" s="29">
        <f>D15</f>
        <v>0</v>
      </c>
      <c r="U44" s="29">
        <f>D16</f>
        <v>0</v>
      </c>
      <c r="V44" s="29"/>
      <c r="W44" s="30">
        <f>D17</f>
        <v>0</v>
      </c>
      <c r="X44" s="30">
        <f>D18</f>
        <v>0</v>
      </c>
      <c r="Y44" s="30">
        <f>D19</f>
        <v>0</v>
      </c>
      <c r="Z44" s="46">
        <f>D20</f>
        <v>0</v>
      </c>
      <c r="AA44" s="28">
        <f>'O školi'!H9</f>
        <v>0</v>
      </c>
      <c r="AB44" s="28">
        <f>'O školi'!I9</f>
        <v>0</v>
      </c>
      <c r="AC44" s="28">
        <f>'O školi'!J9</f>
        <v>0</v>
      </c>
      <c r="AD44" s="28">
        <f>'O školi'!K9</f>
        <v>0</v>
      </c>
      <c r="AE44" s="28">
        <f>'O školi'!L9</f>
        <v>0</v>
      </c>
      <c r="AF44" s="28">
        <f>'O školi'!M9</f>
        <v>0</v>
      </c>
      <c r="AG44" s="28">
        <f>'O školi'!N9</f>
        <v>0</v>
      </c>
    </row>
    <row r="45" spans="2:33" x14ac:dyDescent="0.2">
      <c r="N45" s="27">
        <v>1</v>
      </c>
      <c r="O45" s="29">
        <f>D22</f>
        <v>0</v>
      </c>
      <c r="P45" s="29">
        <f>F22</f>
        <v>0</v>
      </c>
      <c r="Q45" s="29">
        <f>D23</f>
        <v>0</v>
      </c>
      <c r="R45" s="29" t="str">
        <f>R44</f>
        <v>Poezija</v>
      </c>
      <c r="S45" s="29" t="str">
        <f>D24&amp;F24</f>
        <v/>
      </c>
      <c r="T45" s="29">
        <f>D25</f>
        <v>0</v>
      </c>
      <c r="U45" s="29">
        <f>D26</f>
        <v>0</v>
      </c>
      <c r="V45" s="29"/>
      <c r="W45" s="30">
        <f>D27</f>
        <v>0</v>
      </c>
      <c r="X45" s="30">
        <f>D28</f>
        <v>0</v>
      </c>
      <c r="Y45" s="30">
        <f>D29</f>
        <v>0</v>
      </c>
      <c r="Z45" s="46">
        <f>D30</f>
        <v>0</v>
      </c>
      <c r="AA45" s="28">
        <f t="shared" ref="AA45:AG45" si="0">AA44</f>
        <v>0</v>
      </c>
      <c r="AB45" s="28">
        <f t="shared" si="0"/>
        <v>0</v>
      </c>
      <c r="AC45" s="28">
        <f t="shared" si="0"/>
        <v>0</v>
      </c>
      <c r="AD45" s="28">
        <f t="shared" si="0"/>
        <v>0</v>
      </c>
      <c r="AE45" s="28">
        <f t="shared" si="0"/>
        <v>0</v>
      </c>
      <c r="AF45" s="28">
        <f t="shared" si="0"/>
        <v>0</v>
      </c>
      <c r="AG45" s="28">
        <f t="shared" si="0"/>
        <v>0</v>
      </c>
    </row>
    <row r="46" spans="2:33" x14ac:dyDescent="0.2">
      <c r="N46" s="27">
        <v>1</v>
      </c>
      <c r="O46" s="29">
        <f>D32</f>
        <v>0</v>
      </c>
      <c r="P46" s="29">
        <f>F32</f>
        <v>0</v>
      </c>
      <c r="Q46" s="29">
        <f>D33</f>
        <v>0</v>
      </c>
      <c r="R46" s="29" t="str">
        <f>R44</f>
        <v>Poezija</v>
      </c>
      <c r="S46" s="29" t="str">
        <f>D34&amp;F34</f>
        <v/>
      </c>
      <c r="T46" s="29">
        <f>D35</f>
        <v>0</v>
      </c>
      <c r="U46" s="29">
        <f>D36</f>
        <v>0</v>
      </c>
      <c r="V46" s="29"/>
      <c r="W46" s="30">
        <f>D37</f>
        <v>0</v>
      </c>
      <c r="X46" s="30">
        <f>D38</f>
        <v>0</v>
      </c>
      <c r="Y46" s="30">
        <f>D39</f>
        <v>0</v>
      </c>
      <c r="Z46" s="46">
        <f>D40</f>
        <v>0</v>
      </c>
      <c r="AA46" s="28">
        <f t="shared" ref="AA46:AG46" si="1">AA44</f>
        <v>0</v>
      </c>
      <c r="AB46" s="28">
        <f t="shared" si="1"/>
        <v>0</v>
      </c>
      <c r="AC46" s="28">
        <f t="shared" si="1"/>
        <v>0</v>
      </c>
      <c r="AD46" s="28">
        <f t="shared" si="1"/>
        <v>0</v>
      </c>
      <c r="AE46" s="28">
        <f t="shared" si="1"/>
        <v>0</v>
      </c>
      <c r="AF46" s="28">
        <f t="shared" si="1"/>
        <v>0</v>
      </c>
      <c r="AG46" s="28">
        <f t="shared" si="1"/>
        <v>0</v>
      </c>
    </row>
  </sheetData>
  <sheetProtection algorithmName="SHA-512" hashValue="iF2t3JjHTC3SIpTG91ZhE2YWXrdAuHKfSnyBUYabco/DAXTx1UpGhwq90+hSbKna6dithaYdt8PWXmbp751AXw==" saltValue="HFTk2+GWQiLRQx4I/GnQJw==" spinCount="100000" sheet="1" selectLockedCells="1"/>
  <dataConsolidate/>
  <mergeCells count="64">
    <mergeCell ref="B14:C14"/>
    <mergeCell ref="D14:E14"/>
    <mergeCell ref="B16:C16"/>
    <mergeCell ref="B15:C15"/>
    <mergeCell ref="D35:F35"/>
    <mergeCell ref="D33:F33"/>
    <mergeCell ref="B35:C35"/>
    <mergeCell ref="B33:C33"/>
    <mergeCell ref="D25:F25"/>
    <mergeCell ref="B32:C32"/>
    <mergeCell ref="D32:E32"/>
    <mergeCell ref="B34:C34"/>
    <mergeCell ref="D34:E34"/>
    <mergeCell ref="B28:C28"/>
    <mergeCell ref="D28:F28"/>
    <mergeCell ref="B27:C27"/>
    <mergeCell ref="D19:F19"/>
    <mergeCell ref="B19:C19"/>
    <mergeCell ref="D18:F18"/>
    <mergeCell ref="B17:C17"/>
    <mergeCell ref="B18:C18"/>
    <mergeCell ref="D17:F17"/>
    <mergeCell ref="D15:F15"/>
    <mergeCell ref="D16:F16"/>
    <mergeCell ref="B1:C1"/>
    <mergeCell ref="E1:F1"/>
    <mergeCell ref="B11:F11"/>
    <mergeCell ref="B12:C12"/>
    <mergeCell ref="C3:F3"/>
    <mergeCell ref="D12:E12"/>
    <mergeCell ref="C4:F4"/>
    <mergeCell ref="C5:F5"/>
    <mergeCell ref="C6:F6"/>
    <mergeCell ref="C7:F7"/>
    <mergeCell ref="B8:E8"/>
    <mergeCell ref="B10:F10"/>
    <mergeCell ref="B13:C13"/>
    <mergeCell ref="D13:F13"/>
    <mergeCell ref="B40:C40"/>
    <mergeCell ref="D40:F40"/>
    <mergeCell ref="D23:F23"/>
    <mergeCell ref="D22:E22"/>
    <mergeCell ref="B22:C22"/>
    <mergeCell ref="B25:C25"/>
    <mergeCell ref="B37:C37"/>
    <mergeCell ref="D37:F37"/>
    <mergeCell ref="B39:C39"/>
    <mergeCell ref="D39:F39"/>
    <mergeCell ref="B38:C38"/>
    <mergeCell ref="D38:F38"/>
    <mergeCell ref="B36:C36"/>
    <mergeCell ref="D36:F36"/>
    <mergeCell ref="D27:F27"/>
    <mergeCell ref="D26:F26"/>
    <mergeCell ref="B20:C20"/>
    <mergeCell ref="D20:F20"/>
    <mergeCell ref="B30:C30"/>
    <mergeCell ref="D30:F30"/>
    <mergeCell ref="B29:C29"/>
    <mergeCell ref="D29:F29"/>
    <mergeCell ref="B24:C24"/>
    <mergeCell ref="D24:E24"/>
    <mergeCell ref="B23:C23"/>
    <mergeCell ref="B26:C26"/>
  </mergeCells>
  <phoneticPr fontId="0" type="noConversion"/>
  <dataValidations count="5">
    <dataValidation type="whole" allowBlank="1" showInputMessage="1" showErrorMessage="1" sqref="F24:M24 F14:H14 F34:M34" xr:uid="{00000000-0002-0000-0100-000000000000}">
      <formula1>0</formula1>
      <formula2>99999</formula2>
    </dataValidation>
    <dataValidation type="list" allowBlank="1" showInputMessage="1" showErrorMessage="1" sqref="G25:M26 G15:H16 G35:M36" xr:uid="{00000000-0002-0000-0100-000001000000}">
      <formula1>#REF!</formula1>
    </dataValidation>
    <dataValidation type="list" allowBlank="1" showInputMessage="1" showErrorMessage="1" sqref="D15:F15 D25:F25 D35:F35" xr:uid="{00000000-0002-0000-0100-000002000000}">
      <formula1>$I$10:$I$18</formula1>
    </dataValidation>
    <dataValidation type="list" allowBlank="1" showInputMessage="1" showErrorMessage="1" sqref="D16:F16 D26:F26 D36:F36" xr:uid="{00000000-0002-0000-0100-000003000000}">
      <formula1>$J$10:$J$11</formula1>
    </dataValidation>
    <dataValidation type="list" allowBlank="1" showInputMessage="1" showErrorMessage="1" sqref="D18:F18 D28:F28 D38:F38" xr:uid="{00000000-0002-0000-0100-000004000000}">
      <formula1>$L$10:$L$14</formula1>
    </dataValidation>
  </dataValidations>
  <pageMargins left="0.70866141732283461" right="0.70866141732283461" top="0.51181102362204722" bottom="0.78740157480314965" header="0.31496062992125984" footer="0.31496062992125984"/>
  <pageSetup paperSize="9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3"/>
  <dimension ref="B1:AG46"/>
  <sheetViews>
    <sheetView showGridLines="0" topLeftCell="A13" workbookViewId="0">
      <selection activeCell="D37" sqref="D37:F37"/>
    </sheetView>
  </sheetViews>
  <sheetFormatPr defaultColWidth="9.140625" defaultRowHeight="14.25" x14ac:dyDescent="0.2"/>
  <cols>
    <col min="1" max="1" width="1.7109375" style="10" customWidth="1"/>
    <col min="2" max="2" width="17.5703125" style="10" customWidth="1"/>
    <col min="3" max="3" width="21.140625" style="10" customWidth="1"/>
    <col min="4" max="4" width="4.7109375" style="10" customWidth="1"/>
    <col min="5" max="5" width="17" style="10" customWidth="1"/>
    <col min="6" max="6" width="20.28515625" style="10" customWidth="1"/>
    <col min="7" max="7" width="1.7109375" style="9" customWidth="1"/>
    <col min="8" max="13" width="9.140625" style="10" hidden="1" customWidth="1"/>
    <col min="14" max="14" width="4.85546875" style="23" hidden="1" customWidth="1"/>
    <col min="15" max="16" width="17.85546875" style="23" hidden="1" customWidth="1"/>
    <col min="17" max="17" width="20.28515625" style="23" hidden="1" customWidth="1"/>
    <col min="18" max="18" width="11.140625" style="23" hidden="1" customWidth="1"/>
    <col min="19" max="19" width="15.5703125" style="23" hidden="1" customWidth="1"/>
    <col min="20" max="22" width="8.28515625" style="23" hidden="1" customWidth="1"/>
    <col min="23" max="23" width="12.42578125" style="10" hidden="1" customWidth="1"/>
    <col min="24" max="24" width="12.28515625" style="10" hidden="1" customWidth="1"/>
    <col min="25" max="26" width="17" style="10" hidden="1" customWidth="1"/>
    <col min="27" max="27" width="12.85546875" style="10" hidden="1" customWidth="1"/>
    <col min="28" max="31" width="9.140625" style="10" hidden="1" customWidth="1"/>
    <col min="32" max="33" width="8.85546875" style="10" hidden="1" customWidth="1"/>
    <col min="34" max="34" width="8.85546875" style="10" customWidth="1"/>
    <col min="35" max="16384" width="9.140625" style="10"/>
  </cols>
  <sheetData>
    <row r="1" spans="2:22" ht="84" customHeight="1" x14ac:dyDescent="0.25">
      <c r="B1" s="70" t="s">
        <v>101</v>
      </c>
      <c r="C1" s="71"/>
      <c r="D1" s="8"/>
      <c r="E1" s="70" t="s">
        <v>96</v>
      </c>
      <c r="F1" s="72"/>
    </row>
    <row r="2" spans="2:22" s="14" customFormat="1" ht="26.25" customHeight="1" x14ac:dyDescent="0.2">
      <c r="B2" s="11"/>
      <c r="C2" s="12"/>
      <c r="D2" s="12"/>
      <c r="E2" s="11"/>
      <c r="F2" s="12"/>
      <c r="G2" s="13"/>
      <c r="N2" s="24"/>
      <c r="O2" s="24"/>
      <c r="P2" s="24"/>
      <c r="Q2" s="24"/>
      <c r="R2" s="24"/>
      <c r="S2" s="24"/>
      <c r="T2" s="24"/>
      <c r="U2" s="24"/>
      <c r="V2" s="24"/>
    </row>
    <row r="3" spans="2:22" ht="15.75" hidden="1" x14ac:dyDescent="0.25">
      <c r="B3" s="15" t="s">
        <v>0</v>
      </c>
      <c r="C3" s="75"/>
      <c r="D3" s="75"/>
      <c r="E3" s="75"/>
      <c r="F3" s="76"/>
    </row>
    <row r="4" spans="2:22" ht="15.75" hidden="1" x14ac:dyDescent="0.25">
      <c r="B4" s="16" t="s">
        <v>1</v>
      </c>
      <c r="C4" s="76"/>
      <c r="D4" s="76"/>
      <c r="E4" s="77"/>
      <c r="F4" s="77"/>
    </row>
    <row r="5" spans="2:22" ht="31.5" hidden="1" x14ac:dyDescent="0.25">
      <c r="B5" s="16" t="s">
        <v>2</v>
      </c>
      <c r="C5" s="76"/>
      <c r="D5" s="76"/>
      <c r="E5" s="77"/>
      <c r="F5" s="77"/>
    </row>
    <row r="6" spans="2:22" ht="15.75" hidden="1" x14ac:dyDescent="0.25">
      <c r="B6" s="16" t="s">
        <v>3</v>
      </c>
      <c r="C6" s="76"/>
      <c r="D6" s="76"/>
      <c r="E6" s="77"/>
      <c r="F6" s="77"/>
    </row>
    <row r="7" spans="2:22" ht="15.75" hidden="1" x14ac:dyDescent="0.25">
      <c r="B7" s="17" t="s">
        <v>4</v>
      </c>
      <c r="C7" s="78"/>
      <c r="D7" s="78"/>
      <c r="E7" s="79"/>
      <c r="F7" s="77"/>
    </row>
    <row r="8" spans="2:22" ht="63" customHeight="1" x14ac:dyDescent="0.2">
      <c r="B8" s="92" t="s">
        <v>102</v>
      </c>
      <c r="C8" s="92"/>
      <c r="D8" s="92"/>
      <c r="E8" s="92"/>
    </row>
    <row r="9" spans="2:22" ht="25.5" customHeight="1" x14ac:dyDescent="0.2">
      <c r="B9" s="18"/>
      <c r="C9" s="18"/>
      <c r="D9" s="18"/>
      <c r="E9" s="18"/>
    </row>
    <row r="10" spans="2:22" ht="22.5" x14ac:dyDescent="0.2">
      <c r="B10" s="84" t="s">
        <v>35</v>
      </c>
      <c r="C10" s="85"/>
      <c r="D10" s="85"/>
      <c r="E10" s="85"/>
      <c r="F10" s="85"/>
      <c r="I10" s="10" t="s">
        <v>22</v>
      </c>
      <c r="J10" s="10" t="s">
        <v>30</v>
      </c>
      <c r="L10" s="10" t="s">
        <v>12</v>
      </c>
    </row>
    <row r="11" spans="2:22" ht="32.25" customHeight="1" x14ac:dyDescent="0.2">
      <c r="B11" s="73" t="s">
        <v>55</v>
      </c>
      <c r="C11" s="74"/>
      <c r="D11" s="74"/>
      <c r="E11" s="74"/>
      <c r="F11" s="74"/>
      <c r="I11" s="10" t="s">
        <v>21</v>
      </c>
      <c r="J11" s="10" t="s">
        <v>31</v>
      </c>
      <c r="L11" s="10" t="s">
        <v>13</v>
      </c>
    </row>
    <row r="12" spans="2:22" ht="18" x14ac:dyDescent="0.25">
      <c r="B12" s="68" t="s">
        <v>5</v>
      </c>
      <c r="C12" s="68"/>
      <c r="D12" s="69"/>
      <c r="E12" s="67"/>
      <c r="F12" s="35"/>
      <c r="G12" s="19"/>
      <c r="I12" s="10" t="s">
        <v>20</v>
      </c>
      <c r="L12" s="10" t="s">
        <v>14</v>
      </c>
    </row>
    <row r="13" spans="2:22" ht="18" x14ac:dyDescent="0.25">
      <c r="B13" s="68" t="s">
        <v>7</v>
      </c>
      <c r="C13" s="68"/>
      <c r="D13" s="66"/>
      <c r="E13" s="66"/>
      <c r="F13" s="67"/>
      <c r="G13" s="19"/>
      <c r="I13" s="10" t="s">
        <v>18</v>
      </c>
      <c r="L13" s="10" t="s">
        <v>15</v>
      </c>
    </row>
    <row r="14" spans="2:22" ht="18" x14ac:dyDescent="0.25">
      <c r="B14" s="68" t="s">
        <v>16</v>
      </c>
      <c r="C14" s="68"/>
      <c r="D14" s="69"/>
      <c r="E14" s="66"/>
      <c r="F14" s="36"/>
      <c r="G14" s="19"/>
      <c r="I14" s="10" t="s">
        <v>19</v>
      </c>
      <c r="L14" s="10" t="s">
        <v>94</v>
      </c>
    </row>
    <row r="15" spans="2:22" ht="18" x14ac:dyDescent="0.25">
      <c r="B15" s="68" t="s">
        <v>6</v>
      </c>
      <c r="C15" s="68"/>
      <c r="D15" s="66"/>
      <c r="E15" s="66"/>
      <c r="F15" s="67"/>
      <c r="G15" s="19"/>
      <c r="I15" s="10" t="s">
        <v>17</v>
      </c>
    </row>
    <row r="16" spans="2:22" ht="18" x14ac:dyDescent="0.25">
      <c r="B16" s="68" t="s">
        <v>29</v>
      </c>
      <c r="C16" s="68"/>
      <c r="D16" s="66"/>
      <c r="E16" s="66"/>
      <c r="F16" s="67"/>
      <c r="G16" s="19"/>
      <c r="I16" s="10" t="s">
        <v>18</v>
      </c>
    </row>
    <row r="17" spans="2:9" ht="18" x14ac:dyDescent="0.25">
      <c r="B17" s="93" t="s">
        <v>8</v>
      </c>
      <c r="C17" s="93"/>
      <c r="D17" s="66"/>
      <c r="E17" s="66"/>
      <c r="F17" s="67"/>
      <c r="G17" s="19"/>
      <c r="I17" s="10" t="s">
        <v>23</v>
      </c>
    </row>
    <row r="18" spans="2:9" ht="18" x14ac:dyDescent="0.25">
      <c r="B18" s="93" t="s">
        <v>40</v>
      </c>
      <c r="C18" s="93"/>
      <c r="D18" s="66"/>
      <c r="E18" s="66"/>
      <c r="F18" s="67"/>
      <c r="G18" s="19"/>
      <c r="I18" s="10" t="s">
        <v>24</v>
      </c>
    </row>
    <row r="19" spans="2:9" ht="15.75" x14ac:dyDescent="0.25">
      <c r="B19" s="93" t="s">
        <v>9</v>
      </c>
      <c r="C19" s="93"/>
      <c r="D19" s="82"/>
      <c r="E19" s="66"/>
      <c r="F19" s="67"/>
    </row>
    <row r="20" spans="2:9" ht="18" customHeight="1" x14ac:dyDescent="0.25">
      <c r="B20" s="94" t="s">
        <v>97</v>
      </c>
      <c r="C20" s="94"/>
      <c r="D20" s="64"/>
      <c r="E20" s="64"/>
      <c r="F20" s="64"/>
    </row>
    <row r="21" spans="2:9" ht="15.75" x14ac:dyDescent="0.25">
      <c r="B21" s="20"/>
      <c r="D21" s="21"/>
      <c r="E21" s="21"/>
      <c r="F21" s="21"/>
    </row>
    <row r="22" spans="2:9" ht="18" customHeight="1" x14ac:dyDescent="0.25">
      <c r="B22" s="68" t="s">
        <v>10</v>
      </c>
      <c r="C22" s="68"/>
      <c r="D22" s="83"/>
      <c r="E22" s="83"/>
      <c r="F22" s="35"/>
      <c r="G22" s="19"/>
    </row>
    <row r="23" spans="2:9" ht="18" x14ac:dyDescent="0.25">
      <c r="B23" s="68" t="s">
        <v>7</v>
      </c>
      <c r="C23" s="68"/>
      <c r="D23" s="66"/>
      <c r="E23" s="66"/>
      <c r="F23" s="67"/>
      <c r="G23" s="19"/>
    </row>
    <row r="24" spans="2:9" ht="18" x14ac:dyDescent="0.25">
      <c r="B24" s="68" t="s">
        <v>16</v>
      </c>
      <c r="C24" s="68"/>
      <c r="D24" s="69"/>
      <c r="E24" s="66"/>
      <c r="F24" s="36"/>
      <c r="G24" s="19"/>
    </row>
    <row r="25" spans="2:9" ht="18" x14ac:dyDescent="0.25">
      <c r="B25" s="68" t="s">
        <v>6</v>
      </c>
      <c r="C25" s="68"/>
      <c r="D25" s="66"/>
      <c r="E25" s="66"/>
      <c r="F25" s="67"/>
      <c r="G25" s="19"/>
    </row>
    <row r="26" spans="2:9" ht="18" x14ac:dyDescent="0.25">
      <c r="B26" s="68" t="s">
        <v>29</v>
      </c>
      <c r="C26" s="68"/>
      <c r="D26" s="66"/>
      <c r="E26" s="66"/>
      <c r="F26" s="67"/>
      <c r="G26" s="19"/>
    </row>
    <row r="27" spans="2:9" ht="18" x14ac:dyDescent="0.25">
      <c r="B27" s="93" t="s">
        <v>8</v>
      </c>
      <c r="C27" s="93"/>
      <c r="D27" s="66"/>
      <c r="E27" s="66"/>
      <c r="F27" s="67"/>
      <c r="G27" s="19"/>
    </row>
    <row r="28" spans="2:9" ht="18" x14ac:dyDescent="0.25">
      <c r="B28" s="93" t="s">
        <v>40</v>
      </c>
      <c r="C28" s="93"/>
      <c r="D28" s="66"/>
      <c r="E28" s="66"/>
      <c r="F28" s="67"/>
      <c r="G28" s="19"/>
    </row>
    <row r="29" spans="2:9" ht="15.75" x14ac:dyDescent="0.25">
      <c r="B29" s="93" t="s">
        <v>9</v>
      </c>
      <c r="C29" s="93"/>
      <c r="D29" s="82"/>
      <c r="E29" s="66"/>
      <c r="F29" s="67"/>
    </row>
    <row r="30" spans="2:9" ht="18" customHeight="1" x14ac:dyDescent="0.25">
      <c r="B30" s="94" t="s">
        <v>97</v>
      </c>
      <c r="C30" s="94"/>
      <c r="D30" s="64"/>
      <c r="E30" s="64"/>
      <c r="F30" s="64"/>
    </row>
    <row r="31" spans="2:9" x14ac:dyDescent="0.2">
      <c r="D31" s="21"/>
      <c r="E31" s="21"/>
      <c r="F31" s="21"/>
    </row>
    <row r="32" spans="2:9" ht="18" customHeight="1" x14ac:dyDescent="0.25">
      <c r="B32" s="68" t="s">
        <v>11</v>
      </c>
      <c r="C32" s="68"/>
      <c r="D32" s="83"/>
      <c r="E32" s="83"/>
      <c r="F32" s="35"/>
      <c r="G32" s="19"/>
    </row>
    <row r="33" spans="2:33" ht="18" x14ac:dyDescent="0.25">
      <c r="B33" s="68" t="s">
        <v>7</v>
      </c>
      <c r="C33" s="68"/>
      <c r="D33" s="66"/>
      <c r="E33" s="66"/>
      <c r="F33" s="67"/>
      <c r="G33" s="19"/>
    </row>
    <row r="34" spans="2:33" ht="18" x14ac:dyDescent="0.25">
      <c r="B34" s="68" t="s">
        <v>16</v>
      </c>
      <c r="C34" s="68"/>
      <c r="D34" s="69"/>
      <c r="E34" s="66"/>
      <c r="F34" s="36"/>
      <c r="G34" s="19"/>
    </row>
    <row r="35" spans="2:33" ht="18" x14ac:dyDescent="0.25">
      <c r="B35" s="68" t="s">
        <v>6</v>
      </c>
      <c r="C35" s="68"/>
      <c r="D35" s="66"/>
      <c r="E35" s="66"/>
      <c r="F35" s="67"/>
      <c r="G35" s="19"/>
    </row>
    <row r="36" spans="2:33" ht="18" x14ac:dyDescent="0.25">
      <c r="B36" s="68" t="s">
        <v>29</v>
      </c>
      <c r="C36" s="68"/>
      <c r="D36" s="66"/>
      <c r="E36" s="66"/>
      <c r="F36" s="67"/>
      <c r="G36" s="19"/>
    </row>
    <row r="37" spans="2:33" ht="18" x14ac:dyDescent="0.25">
      <c r="B37" s="93" t="s">
        <v>8</v>
      </c>
      <c r="C37" s="93"/>
      <c r="D37" s="66"/>
      <c r="E37" s="66"/>
      <c r="F37" s="67"/>
      <c r="G37" s="19"/>
    </row>
    <row r="38" spans="2:33" ht="18" x14ac:dyDescent="0.25">
      <c r="B38" s="93" t="s">
        <v>40</v>
      </c>
      <c r="C38" s="93"/>
      <c r="D38" s="66"/>
      <c r="E38" s="66"/>
      <c r="F38" s="67"/>
      <c r="G38" s="19"/>
    </row>
    <row r="39" spans="2:33" ht="15.75" x14ac:dyDescent="0.25">
      <c r="B39" s="93" t="s">
        <v>9</v>
      </c>
      <c r="C39" s="93"/>
      <c r="D39" s="82"/>
      <c r="E39" s="66"/>
      <c r="F39" s="67"/>
    </row>
    <row r="40" spans="2:33" ht="18" customHeight="1" x14ac:dyDescent="0.25">
      <c r="B40" s="94" t="s">
        <v>97</v>
      </c>
      <c r="C40" s="94"/>
      <c r="D40" s="64"/>
      <c r="E40" s="64"/>
      <c r="F40" s="64"/>
    </row>
    <row r="41" spans="2:33" x14ac:dyDescent="0.2">
      <c r="D41" s="21"/>
      <c r="E41" s="21"/>
      <c r="F41" s="21"/>
    </row>
    <row r="42" spans="2:33" x14ac:dyDescent="0.2">
      <c r="B42" s="22" t="s">
        <v>51</v>
      </c>
    </row>
    <row r="43" spans="2:33" ht="42.75" customHeight="1" x14ac:dyDescent="0.2">
      <c r="O43" s="25" t="s">
        <v>49</v>
      </c>
      <c r="P43" s="25" t="s">
        <v>50</v>
      </c>
      <c r="Q43" s="25" t="s">
        <v>7</v>
      </c>
      <c r="R43" s="25" t="s">
        <v>43</v>
      </c>
      <c r="S43" s="25" t="s">
        <v>16</v>
      </c>
      <c r="T43" s="25" t="s">
        <v>6</v>
      </c>
      <c r="U43" s="25" t="s">
        <v>29</v>
      </c>
      <c r="V43" s="25" t="s">
        <v>42</v>
      </c>
      <c r="W43" s="25" t="s">
        <v>8</v>
      </c>
      <c r="X43" s="25" t="s">
        <v>40</v>
      </c>
      <c r="Y43" s="26" t="s">
        <v>41</v>
      </c>
      <c r="Z43" s="26" t="s">
        <v>97</v>
      </c>
      <c r="AA43" s="26" t="s">
        <v>44</v>
      </c>
      <c r="AB43" s="31" t="s">
        <v>45</v>
      </c>
      <c r="AC43" s="31" t="s">
        <v>46</v>
      </c>
      <c r="AD43" s="31" t="s">
        <v>26</v>
      </c>
      <c r="AE43" s="31" t="s">
        <v>28</v>
      </c>
      <c r="AF43" s="31" t="s">
        <v>3</v>
      </c>
      <c r="AG43" s="26" t="s">
        <v>47</v>
      </c>
    </row>
    <row r="44" spans="2:33" x14ac:dyDescent="0.2">
      <c r="N44" s="27">
        <v>1</v>
      </c>
      <c r="O44" s="29">
        <f>D12</f>
        <v>0</v>
      </c>
      <c r="P44" s="29">
        <f>F12</f>
        <v>0</v>
      </c>
      <c r="Q44" s="29">
        <f>D13</f>
        <v>0</v>
      </c>
      <c r="R44" s="29" t="str">
        <f>B42</f>
        <v>Proza</v>
      </c>
      <c r="S44" s="29" t="str">
        <f>D14&amp;F14</f>
        <v/>
      </c>
      <c r="T44" s="29">
        <f>D15</f>
        <v>0</v>
      </c>
      <c r="U44" s="29">
        <f>D16</f>
        <v>0</v>
      </c>
      <c r="V44" s="29"/>
      <c r="W44" s="30">
        <f>D17</f>
        <v>0</v>
      </c>
      <c r="X44" s="30">
        <f>D18</f>
        <v>0</v>
      </c>
      <c r="Y44" s="30">
        <f>D19</f>
        <v>0</v>
      </c>
      <c r="Z44" s="46">
        <f>D20</f>
        <v>0</v>
      </c>
      <c r="AA44" s="28">
        <f>'O školi'!H9</f>
        <v>0</v>
      </c>
      <c r="AB44" s="28">
        <f>'O školi'!I9</f>
        <v>0</v>
      </c>
      <c r="AC44" s="28">
        <f>'O školi'!J9</f>
        <v>0</v>
      </c>
      <c r="AD44" s="28">
        <f>'O školi'!K9</f>
        <v>0</v>
      </c>
      <c r="AE44" s="28">
        <f>'O školi'!L9</f>
        <v>0</v>
      </c>
      <c r="AF44" s="28">
        <f>'O školi'!M9</f>
        <v>0</v>
      </c>
      <c r="AG44" s="28">
        <f>'O školi'!N9</f>
        <v>0</v>
      </c>
    </row>
    <row r="45" spans="2:33" x14ac:dyDescent="0.2">
      <c r="N45" s="27">
        <v>1</v>
      </c>
      <c r="O45" s="29">
        <f>D22</f>
        <v>0</v>
      </c>
      <c r="P45" s="29">
        <f>F22</f>
        <v>0</v>
      </c>
      <c r="Q45" s="29">
        <f>D23</f>
        <v>0</v>
      </c>
      <c r="R45" s="29" t="str">
        <f>R44</f>
        <v>Proza</v>
      </c>
      <c r="S45" s="29" t="str">
        <f>D24&amp;F24</f>
        <v/>
      </c>
      <c r="T45" s="29">
        <f>D25</f>
        <v>0</v>
      </c>
      <c r="U45" s="29">
        <f>D26</f>
        <v>0</v>
      </c>
      <c r="V45" s="29"/>
      <c r="W45" s="30">
        <f>D27</f>
        <v>0</v>
      </c>
      <c r="X45" s="30">
        <f>D28</f>
        <v>0</v>
      </c>
      <c r="Y45" s="30">
        <f>D29</f>
        <v>0</v>
      </c>
      <c r="Z45" s="46">
        <f>D30</f>
        <v>0</v>
      </c>
      <c r="AA45" s="28">
        <f t="shared" ref="AA45:AG45" si="0">AA44</f>
        <v>0</v>
      </c>
      <c r="AB45" s="28">
        <f t="shared" si="0"/>
        <v>0</v>
      </c>
      <c r="AC45" s="28">
        <f t="shared" si="0"/>
        <v>0</v>
      </c>
      <c r="AD45" s="28">
        <f t="shared" si="0"/>
        <v>0</v>
      </c>
      <c r="AE45" s="28">
        <f t="shared" si="0"/>
        <v>0</v>
      </c>
      <c r="AF45" s="28">
        <f t="shared" si="0"/>
        <v>0</v>
      </c>
      <c r="AG45" s="28">
        <f t="shared" si="0"/>
        <v>0</v>
      </c>
    </row>
    <row r="46" spans="2:33" x14ac:dyDescent="0.2">
      <c r="N46" s="27">
        <v>1</v>
      </c>
      <c r="O46" s="29">
        <f>D32</f>
        <v>0</v>
      </c>
      <c r="P46" s="29">
        <f>F32</f>
        <v>0</v>
      </c>
      <c r="Q46" s="29">
        <f>D33</f>
        <v>0</v>
      </c>
      <c r="R46" s="29" t="str">
        <f>R44</f>
        <v>Proza</v>
      </c>
      <c r="S46" s="29" t="str">
        <f>D34&amp;F34</f>
        <v/>
      </c>
      <c r="T46" s="29">
        <f>D35</f>
        <v>0</v>
      </c>
      <c r="U46" s="29">
        <f>D36</f>
        <v>0</v>
      </c>
      <c r="V46" s="29"/>
      <c r="W46" s="30">
        <f>D37</f>
        <v>0</v>
      </c>
      <c r="X46" s="30">
        <f>D38</f>
        <v>0</v>
      </c>
      <c r="Y46" s="30">
        <f>D39</f>
        <v>0</v>
      </c>
      <c r="Z46" s="46">
        <f>D40</f>
        <v>0</v>
      </c>
      <c r="AA46" s="28">
        <f t="shared" ref="AA46:AG46" si="1">AA44</f>
        <v>0</v>
      </c>
      <c r="AB46" s="28">
        <f t="shared" si="1"/>
        <v>0</v>
      </c>
      <c r="AC46" s="28">
        <f t="shared" si="1"/>
        <v>0</v>
      </c>
      <c r="AD46" s="28">
        <f t="shared" si="1"/>
        <v>0</v>
      </c>
      <c r="AE46" s="28">
        <f t="shared" si="1"/>
        <v>0</v>
      </c>
      <c r="AF46" s="28">
        <f t="shared" si="1"/>
        <v>0</v>
      </c>
      <c r="AG46" s="28">
        <f t="shared" si="1"/>
        <v>0</v>
      </c>
    </row>
  </sheetData>
  <sheetProtection algorithmName="SHA-512" hashValue="62BFDATsLufgHpCPJLA9HsRBnxjODULrmCY1rqSsFkY1bww85qUyQjuBjfgkmVCvNcowDR3GXLw9IOEXl8e/qw==" saltValue="MCdGyD9waM5eXCbV3XKe6w==" spinCount="100000" sheet="1" selectLockedCells="1"/>
  <dataConsolidate/>
  <mergeCells count="64">
    <mergeCell ref="B33:C33"/>
    <mergeCell ref="D33:F33"/>
    <mergeCell ref="B34:C34"/>
    <mergeCell ref="D34:E34"/>
    <mergeCell ref="B30:C30"/>
    <mergeCell ref="D30:F30"/>
    <mergeCell ref="B25:C25"/>
    <mergeCell ref="D25:F25"/>
    <mergeCell ref="B27:C27"/>
    <mergeCell ref="D27:F27"/>
    <mergeCell ref="B20:C20"/>
    <mergeCell ref="D20:F20"/>
    <mergeCell ref="B26:C26"/>
    <mergeCell ref="D26:F26"/>
    <mergeCell ref="B23:C23"/>
    <mergeCell ref="D23:F23"/>
    <mergeCell ref="B24:C24"/>
    <mergeCell ref="D24:E24"/>
    <mergeCell ref="B22:C22"/>
    <mergeCell ref="D22:E22"/>
    <mergeCell ref="B16:C16"/>
    <mergeCell ref="D16:F16"/>
    <mergeCell ref="B18:C18"/>
    <mergeCell ref="D18:F18"/>
    <mergeCell ref="B19:C19"/>
    <mergeCell ref="D19:F19"/>
    <mergeCell ref="B14:C14"/>
    <mergeCell ref="D14:E14"/>
    <mergeCell ref="B37:C37"/>
    <mergeCell ref="D37:F37"/>
    <mergeCell ref="C7:F7"/>
    <mergeCell ref="B8:E8"/>
    <mergeCell ref="B10:F10"/>
    <mergeCell ref="B11:F11"/>
    <mergeCell ref="B12:C12"/>
    <mergeCell ref="D12:E12"/>
    <mergeCell ref="B13:C13"/>
    <mergeCell ref="D13:F13"/>
    <mergeCell ref="B15:C15"/>
    <mergeCell ref="D15:F15"/>
    <mergeCell ref="B17:C17"/>
    <mergeCell ref="D17:F17"/>
    <mergeCell ref="C6:F6"/>
    <mergeCell ref="B1:C1"/>
    <mergeCell ref="E1:F1"/>
    <mergeCell ref="C3:F3"/>
    <mergeCell ref="C4:F4"/>
    <mergeCell ref="C5:F5"/>
    <mergeCell ref="B40:C40"/>
    <mergeCell ref="D40:F40"/>
    <mergeCell ref="B28:C28"/>
    <mergeCell ref="D28:F28"/>
    <mergeCell ref="B39:C39"/>
    <mergeCell ref="D39:F39"/>
    <mergeCell ref="B36:C36"/>
    <mergeCell ref="D36:F36"/>
    <mergeCell ref="B38:C38"/>
    <mergeCell ref="D38:F38"/>
    <mergeCell ref="B29:C29"/>
    <mergeCell ref="D29:F29"/>
    <mergeCell ref="B35:C35"/>
    <mergeCell ref="D35:F35"/>
    <mergeCell ref="B32:C32"/>
    <mergeCell ref="D32:E32"/>
  </mergeCells>
  <phoneticPr fontId="0" type="noConversion"/>
  <dataValidations count="4">
    <dataValidation type="list" allowBlank="1" showInputMessage="1" showErrorMessage="1" sqref="D16:F16 D26:F26 D36:F36" xr:uid="{00000000-0002-0000-0200-000000000000}">
      <formula1>$J$10:$J$11</formula1>
    </dataValidation>
    <dataValidation type="list" allowBlank="1" showInputMessage="1" showErrorMessage="1" sqref="D25:F25 D35:F35 D15:F15" xr:uid="{00000000-0002-0000-0200-000001000000}">
      <formula1>$I$10:$I$18</formula1>
    </dataValidation>
    <dataValidation type="list" allowBlank="1" showInputMessage="1" showErrorMessage="1" sqref="D18 D28 D38" xr:uid="{00000000-0002-0000-0200-000002000000}">
      <formula1>$L$10:$L$14</formula1>
    </dataValidation>
    <dataValidation type="whole" allowBlank="1" showInputMessage="1" showErrorMessage="1" sqref="F14 F24 F34" xr:uid="{00000000-0002-0000-0200-000003000000}">
      <formula1>0</formula1>
      <formula2>99999</formula2>
    </dataValidation>
  </dataValidations>
  <pageMargins left="0.70866141732283461" right="0.70866141732283461" top="0.51181102362204722" bottom="0.78740157480314965" header="0.31496062992125984" footer="0.31496062992125984"/>
  <pageSetup paperSize="9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List4"/>
  <dimension ref="B1:AG46"/>
  <sheetViews>
    <sheetView showGridLines="0" topLeftCell="A13" workbookViewId="0">
      <selection activeCell="D37" sqref="D37:F37"/>
    </sheetView>
  </sheetViews>
  <sheetFormatPr defaultColWidth="9.140625" defaultRowHeight="14.25" x14ac:dyDescent="0.2"/>
  <cols>
    <col min="1" max="1" width="1.7109375" style="10" customWidth="1"/>
    <col min="2" max="2" width="17.5703125" style="10" customWidth="1"/>
    <col min="3" max="3" width="21.7109375" style="10" customWidth="1"/>
    <col min="4" max="4" width="4.7109375" style="10" customWidth="1"/>
    <col min="5" max="5" width="17" style="10" customWidth="1"/>
    <col min="6" max="6" width="20.28515625" style="10" customWidth="1"/>
    <col min="7" max="7" width="1.7109375" style="9" customWidth="1"/>
    <col min="8" max="13" width="9.140625" style="10" hidden="1" customWidth="1"/>
    <col min="14" max="14" width="4.85546875" style="23" hidden="1" customWidth="1"/>
    <col min="15" max="16" width="17.85546875" style="23" hidden="1" customWidth="1"/>
    <col min="17" max="17" width="20.28515625" style="23" hidden="1" customWidth="1"/>
    <col min="18" max="18" width="11.140625" style="23" hidden="1" customWidth="1"/>
    <col min="19" max="19" width="15.5703125" style="23" hidden="1" customWidth="1"/>
    <col min="20" max="22" width="8.28515625" style="23" hidden="1" customWidth="1"/>
    <col min="23" max="23" width="12.42578125" style="10" hidden="1" customWidth="1"/>
    <col min="24" max="24" width="12.28515625" style="10" hidden="1" customWidth="1"/>
    <col min="25" max="26" width="17" style="10" hidden="1" customWidth="1"/>
    <col min="27" max="27" width="12.85546875" style="10" hidden="1" customWidth="1"/>
    <col min="28" max="32" width="9.140625" style="10" hidden="1" customWidth="1"/>
    <col min="33" max="33" width="13.42578125" style="10" hidden="1" customWidth="1"/>
    <col min="34" max="16384" width="9.140625" style="10"/>
  </cols>
  <sheetData>
    <row r="1" spans="2:22" ht="84" customHeight="1" x14ac:dyDescent="0.25">
      <c r="B1" s="70" t="s">
        <v>101</v>
      </c>
      <c r="C1" s="71"/>
      <c r="D1" s="8"/>
      <c r="E1" s="70" t="s">
        <v>96</v>
      </c>
      <c r="F1" s="72"/>
    </row>
    <row r="2" spans="2:22" s="14" customFormat="1" ht="26.25" customHeight="1" x14ac:dyDescent="0.2">
      <c r="B2" s="11"/>
      <c r="C2" s="12"/>
      <c r="D2" s="12"/>
      <c r="E2" s="11"/>
      <c r="F2" s="12"/>
      <c r="G2" s="13"/>
      <c r="N2" s="24"/>
      <c r="O2" s="24"/>
      <c r="P2" s="24"/>
      <c r="Q2" s="24"/>
      <c r="R2" s="24"/>
      <c r="S2" s="24"/>
      <c r="T2" s="24"/>
      <c r="U2" s="24"/>
      <c r="V2" s="24"/>
    </row>
    <row r="3" spans="2:22" ht="15.75" hidden="1" x14ac:dyDescent="0.25">
      <c r="B3" s="15" t="s">
        <v>0</v>
      </c>
      <c r="C3" s="75"/>
      <c r="D3" s="75"/>
      <c r="E3" s="75"/>
      <c r="F3" s="76"/>
    </row>
    <row r="4" spans="2:22" ht="15.75" hidden="1" x14ac:dyDescent="0.25">
      <c r="B4" s="16" t="s">
        <v>1</v>
      </c>
      <c r="C4" s="76"/>
      <c r="D4" s="76"/>
      <c r="E4" s="77"/>
      <c r="F4" s="77"/>
    </row>
    <row r="5" spans="2:22" ht="31.5" hidden="1" x14ac:dyDescent="0.25">
      <c r="B5" s="16" t="s">
        <v>2</v>
      </c>
      <c r="C5" s="76"/>
      <c r="D5" s="76"/>
      <c r="E5" s="77"/>
      <c r="F5" s="77"/>
    </row>
    <row r="6" spans="2:22" ht="15.75" hidden="1" x14ac:dyDescent="0.25">
      <c r="B6" s="16" t="s">
        <v>3</v>
      </c>
      <c r="C6" s="76"/>
      <c r="D6" s="76"/>
      <c r="E6" s="77"/>
      <c r="F6" s="77"/>
    </row>
    <row r="7" spans="2:22" ht="15.75" hidden="1" x14ac:dyDescent="0.25">
      <c r="B7" s="17" t="s">
        <v>4</v>
      </c>
      <c r="C7" s="78"/>
      <c r="D7" s="78"/>
      <c r="E7" s="79"/>
      <c r="F7" s="77"/>
    </row>
    <row r="8" spans="2:22" ht="63" customHeight="1" x14ac:dyDescent="0.2">
      <c r="B8" s="92" t="s">
        <v>102</v>
      </c>
      <c r="C8" s="92"/>
      <c r="D8" s="92"/>
      <c r="E8" s="92"/>
    </row>
    <row r="9" spans="2:22" ht="25.5" customHeight="1" x14ac:dyDescent="0.2">
      <c r="B9" s="18"/>
      <c r="C9" s="18"/>
      <c r="D9" s="18"/>
      <c r="E9" s="18"/>
    </row>
    <row r="10" spans="2:22" ht="22.5" x14ac:dyDescent="0.2">
      <c r="B10" s="84" t="s">
        <v>36</v>
      </c>
      <c r="C10" s="85"/>
      <c r="D10" s="85"/>
      <c r="E10" s="85"/>
      <c r="F10" s="85"/>
      <c r="I10" s="10" t="s">
        <v>22</v>
      </c>
      <c r="J10" s="10" t="s">
        <v>30</v>
      </c>
      <c r="L10" s="10" t="s">
        <v>12</v>
      </c>
    </row>
    <row r="11" spans="2:22" ht="30.75" customHeight="1" x14ac:dyDescent="0.2">
      <c r="B11" s="73" t="s">
        <v>55</v>
      </c>
      <c r="C11" s="74"/>
      <c r="D11" s="74"/>
      <c r="E11" s="74"/>
      <c r="F11" s="74"/>
      <c r="I11" s="10" t="s">
        <v>21</v>
      </c>
      <c r="J11" s="10" t="s">
        <v>31</v>
      </c>
      <c r="L11" s="10" t="s">
        <v>13</v>
      </c>
    </row>
    <row r="12" spans="2:22" ht="18" x14ac:dyDescent="0.25">
      <c r="B12" s="68" t="s">
        <v>5</v>
      </c>
      <c r="C12" s="68"/>
      <c r="D12" s="83"/>
      <c r="E12" s="83"/>
      <c r="F12" s="35"/>
      <c r="G12" s="19"/>
      <c r="I12" s="10" t="s">
        <v>20</v>
      </c>
      <c r="L12" s="10" t="s">
        <v>14</v>
      </c>
    </row>
    <row r="13" spans="2:22" ht="18" x14ac:dyDescent="0.25">
      <c r="B13" s="68" t="s">
        <v>7</v>
      </c>
      <c r="C13" s="68"/>
      <c r="D13" s="66"/>
      <c r="E13" s="66"/>
      <c r="F13" s="67"/>
      <c r="G13" s="19"/>
      <c r="I13" s="10" t="s">
        <v>18</v>
      </c>
      <c r="L13" s="10" t="s">
        <v>15</v>
      </c>
    </row>
    <row r="14" spans="2:22" ht="18" x14ac:dyDescent="0.25">
      <c r="B14" s="68" t="s">
        <v>16</v>
      </c>
      <c r="C14" s="68"/>
      <c r="D14" s="69"/>
      <c r="E14" s="66"/>
      <c r="F14" s="36"/>
      <c r="G14" s="19"/>
      <c r="I14" s="10" t="s">
        <v>19</v>
      </c>
      <c r="L14" s="10" t="s">
        <v>94</v>
      </c>
    </row>
    <row r="15" spans="2:22" ht="18" x14ac:dyDescent="0.25">
      <c r="B15" s="68" t="s">
        <v>6</v>
      </c>
      <c r="C15" s="68"/>
      <c r="D15" s="66"/>
      <c r="E15" s="66"/>
      <c r="F15" s="67"/>
      <c r="G15" s="19"/>
      <c r="I15" s="10" t="s">
        <v>17</v>
      </c>
    </row>
    <row r="16" spans="2:22" ht="18" x14ac:dyDescent="0.25">
      <c r="B16" s="68" t="s">
        <v>29</v>
      </c>
      <c r="C16" s="68"/>
      <c r="D16" s="66"/>
      <c r="E16" s="66"/>
      <c r="F16" s="67"/>
      <c r="G16" s="19"/>
      <c r="I16" s="10" t="s">
        <v>18</v>
      </c>
    </row>
    <row r="17" spans="2:9" ht="18" x14ac:dyDescent="0.25">
      <c r="B17" s="93" t="s">
        <v>8</v>
      </c>
      <c r="C17" s="93"/>
      <c r="D17" s="66"/>
      <c r="E17" s="66"/>
      <c r="F17" s="67"/>
      <c r="G17" s="19"/>
      <c r="I17" s="10" t="s">
        <v>23</v>
      </c>
    </row>
    <row r="18" spans="2:9" ht="18" x14ac:dyDescent="0.25">
      <c r="B18" s="93" t="s">
        <v>40</v>
      </c>
      <c r="C18" s="93"/>
      <c r="D18" s="66"/>
      <c r="E18" s="66"/>
      <c r="F18" s="67"/>
      <c r="G18" s="19"/>
      <c r="I18" s="10" t="s">
        <v>24</v>
      </c>
    </row>
    <row r="19" spans="2:9" ht="15.75" x14ac:dyDescent="0.25">
      <c r="B19" s="93" t="s">
        <v>9</v>
      </c>
      <c r="C19" s="93"/>
      <c r="D19" s="82"/>
      <c r="E19" s="66"/>
      <c r="F19" s="67"/>
    </row>
    <row r="20" spans="2:9" ht="18" customHeight="1" x14ac:dyDescent="0.25">
      <c r="B20" s="94" t="s">
        <v>97</v>
      </c>
      <c r="C20" s="94"/>
      <c r="D20" s="64"/>
      <c r="E20" s="64"/>
      <c r="F20" s="64"/>
    </row>
    <row r="21" spans="2:9" ht="15.75" x14ac:dyDescent="0.25">
      <c r="B21" s="20"/>
      <c r="D21" s="21"/>
      <c r="E21" s="21"/>
      <c r="F21" s="21"/>
    </row>
    <row r="22" spans="2:9" ht="18" customHeight="1" x14ac:dyDescent="0.25">
      <c r="B22" s="68" t="s">
        <v>10</v>
      </c>
      <c r="C22" s="68"/>
      <c r="D22" s="83"/>
      <c r="E22" s="83"/>
      <c r="F22" s="35"/>
      <c r="G22" s="19"/>
    </row>
    <row r="23" spans="2:9" ht="18" x14ac:dyDescent="0.25">
      <c r="B23" s="68" t="s">
        <v>7</v>
      </c>
      <c r="C23" s="68"/>
      <c r="D23" s="66"/>
      <c r="E23" s="66"/>
      <c r="F23" s="67"/>
      <c r="G23" s="19"/>
    </row>
    <row r="24" spans="2:9" ht="18" x14ac:dyDescent="0.25">
      <c r="B24" s="68" t="s">
        <v>16</v>
      </c>
      <c r="C24" s="68"/>
      <c r="D24" s="69"/>
      <c r="E24" s="66"/>
      <c r="F24" s="36"/>
      <c r="G24" s="19"/>
    </row>
    <row r="25" spans="2:9" ht="18" x14ac:dyDescent="0.25">
      <c r="B25" s="68" t="s">
        <v>6</v>
      </c>
      <c r="C25" s="68"/>
      <c r="D25" s="66"/>
      <c r="E25" s="66"/>
      <c r="F25" s="67"/>
      <c r="G25" s="19"/>
    </row>
    <row r="26" spans="2:9" ht="18" x14ac:dyDescent="0.25">
      <c r="B26" s="68" t="s">
        <v>29</v>
      </c>
      <c r="C26" s="68"/>
      <c r="D26" s="66"/>
      <c r="E26" s="66"/>
      <c r="F26" s="67"/>
      <c r="G26" s="19"/>
    </row>
    <row r="27" spans="2:9" ht="18" x14ac:dyDescent="0.25">
      <c r="B27" s="93" t="s">
        <v>8</v>
      </c>
      <c r="C27" s="93"/>
      <c r="D27" s="66"/>
      <c r="E27" s="66"/>
      <c r="F27" s="67"/>
      <c r="G27" s="19"/>
    </row>
    <row r="28" spans="2:9" ht="18" x14ac:dyDescent="0.25">
      <c r="B28" s="93" t="s">
        <v>40</v>
      </c>
      <c r="C28" s="93"/>
      <c r="D28" s="66"/>
      <c r="E28" s="66"/>
      <c r="F28" s="67"/>
      <c r="G28" s="19"/>
    </row>
    <row r="29" spans="2:9" ht="15.75" x14ac:dyDescent="0.25">
      <c r="B29" s="93" t="s">
        <v>9</v>
      </c>
      <c r="C29" s="93"/>
      <c r="D29" s="82"/>
      <c r="E29" s="66"/>
      <c r="F29" s="67"/>
    </row>
    <row r="30" spans="2:9" ht="18" customHeight="1" x14ac:dyDescent="0.25">
      <c r="B30" s="94" t="s">
        <v>97</v>
      </c>
      <c r="C30" s="94"/>
      <c r="D30" s="64"/>
      <c r="E30" s="64"/>
      <c r="F30" s="64"/>
    </row>
    <row r="31" spans="2:9" x14ac:dyDescent="0.2">
      <c r="D31" s="21"/>
      <c r="E31" s="21"/>
      <c r="F31" s="21"/>
    </row>
    <row r="32" spans="2:9" ht="18" customHeight="1" x14ac:dyDescent="0.25">
      <c r="B32" s="68" t="s">
        <v>11</v>
      </c>
      <c r="C32" s="68"/>
      <c r="D32" s="83"/>
      <c r="E32" s="83"/>
      <c r="F32" s="35"/>
      <c r="G32" s="19"/>
    </row>
    <row r="33" spans="2:33" ht="18" x14ac:dyDescent="0.25">
      <c r="B33" s="68" t="s">
        <v>7</v>
      </c>
      <c r="C33" s="68"/>
      <c r="D33" s="66"/>
      <c r="E33" s="66"/>
      <c r="F33" s="67"/>
      <c r="G33" s="19"/>
    </row>
    <row r="34" spans="2:33" ht="18" x14ac:dyDescent="0.25">
      <c r="B34" s="68" t="s">
        <v>16</v>
      </c>
      <c r="C34" s="68"/>
      <c r="D34" s="69"/>
      <c r="E34" s="66"/>
      <c r="F34" s="36"/>
      <c r="G34" s="19"/>
    </row>
    <row r="35" spans="2:33" ht="18" x14ac:dyDescent="0.25">
      <c r="B35" s="68" t="s">
        <v>6</v>
      </c>
      <c r="C35" s="68"/>
      <c r="D35" s="66"/>
      <c r="E35" s="66"/>
      <c r="F35" s="67"/>
      <c r="G35" s="19"/>
    </row>
    <row r="36" spans="2:33" ht="18" x14ac:dyDescent="0.25">
      <c r="B36" s="68" t="s">
        <v>29</v>
      </c>
      <c r="C36" s="68"/>
      <c r="D36" s="66"/>
      <c r="E36" s="66"/>
      <c r="F36" s="67"/>
      <c r="G36" s="19"/>
    </row>
    <row r="37" spans="2:33" ht="18" x14ac:dyDescent="0.25">
      <c r="B37" s="93" t="s">
        <v>8</v>
      </c>
      <c r="C37" s="93"/>
      <c r="D37" s="66"/>
      <c r="E37" s="66"/>
      <c r="F37" s="67"/>
      <c r="G37" s="19"/>
    </row>
    <row r="38" spans="2:33" ht="18" x14ac:dyDescent="0.25">
      <c r="B38" s="93" t="s">
        <v>40</v>
      </c>
      <c r="C38" s="93"/>
      <c r="D38" s="66"/>
      <c r="E38" s="66"/>
      <c r="F38" s="67"/>
      <c r="G38" s="19"/>
    </row>
    <row r="39" spans="2:33" ht="15.75" x14ac:dyDescent="0.25">
      <c r="B39" s="93" t="s">
        <v>9</v>
      </c>
      <c r="C39" s="93"/>
      <c r="D39" s="82"/>
      <c r="E39" s="66"/>
      <c r="F39" s="67"/>
    </row>
    <row r="40" spans="2:33" ht="18" customHeight="1" x14ac:dyDescent="0.25">
      <c r="B40" s="94" t="s">
        <v>97</v>
      </c>
      <c r="C40" s="94"/>
      <c r="D40" s="64"/>
      <c r="E40" s="64"/>
      <c r="F40" s="64"/>
    </row>
    <row r="42" spans="2:33" x14ac:dyDescent="0.2">
      <c r="B42" s="22" t="s">
        <v>52</v>
      </c>
    </row>
    <row r="43" spans="2:33" ht="42.75" customHeight="1" x14ac:dyDescent="0.2">
      <c r="O43" s="25" t="s">
        <v>49</v>
      </c>
      <c r="P43" s="25" t="s">
        <v>50</v>
      </c>
      <c r="Q43" s="25" t="s">
        <v>7</v>
      </c>
      <c r="R43" s="25" t="s">
        <v>43</v>
      </c>
      <c r="S43" s="25" t="s">
        <v>16</v>
      </c>
      <c r="T43" s="25" t="s">
        <v>6</v>
      </c>
      <c r="U43" s="25" t="s">
        <v>29</v>
      </c>
      <c r="V43" s="25" t="s">
        <v>42</v>
      </c>
      <c r="W43" s="25" t="s">
        <v>8</v>
      </c>
      <c r="X43" s="25" t="s">
        <v>40</v>
      </c>
      <c r="Y43" s="26" t="s">
        <v>41</v>
      </c>
      <c r="Z43" s="26" t="s">
        <v>97</v>
      </c>
      <c r="AA43" s="26" t="s">
        <v>44</v>
      </c>
      <c r="AB43" s="31" t="s">
        <v>45</v>
      </c>
      <c r="AC43" s="31" t="s">
        <v>46</v>
      </c>
      <c r="AD43" s="31" t="s">
        <v>26</v>
      </c>
      <c r="AE43" s="31" t="s">
        <v>28</v>
      </c>
      <c r="AF43" s="31" t="s">
        <v>3</v>
      </c>
      <c r="AG43" s="26" t="s">
        <v>47</v>
      </c>
    </row>
    <row r="44" spans="2:33" x14ac:dyDescent="0.2">
      <c r="N44" s="34">
        <v>1</v>
      </c>
      <c r="O44" s="29">
        <f>D12</f>
        <v>0</v>
      </c>
      <c r="P44" s="29">
        <f>F12</f>
        <v>0</v>
      </c>
      <c r="Q44" s="29">
        <f>D13</f>
        <v>0</v>
      </c>
      <c r="R44" s="29" t="str">
        <f>B42</f>
        <v>Igrokazi</v>
      </c>
      <c r="S44" s="29" t="str">
        <f>D14&amp;F14</f>
        <v/>
      </c>
      <c r="T44" s="29">
        <f>D15</f>
        <v>0</v>
      </c>
      <c r="U44" s="29">
        <f>D16</f>
        <v>0</v>
      </c>
      <c r="V44" s="29"/>
      <c r="W44" s="30">
        <f>D17</f>
        <v>0</v>
      </c>
      <c r="X44" s="30">
        <f>D18</f>
        <v>0</v>
      </c>
      <c r="Y44" s="30">
        <f>D19</f>
        <v>0</v>
      </c>
      <c r="Z44" s="46">
        <f>D20</f>
        <v>0</v>
      </c>
      <c r="AA44" s="28">
        <f>'O školi'!H9</f>
        <v>0</v>
      </c>
      <c r="AB44" s="28">
        <f>'O školi'!I9</f>
        <v>0</v>
      </c>
      <c r="AC44" s="28">
        <f>'O školi'!J9</f>
        <v>0</v>
      </c>
      <c r="AD44" s="28">
        <f>'O školi'!K9</f>
        <v>0</v>
      </c>
      <c r="AE44" s="28">
        <f>'O školi'!L9</f>
        <v>0</v>
      </c>
      <c r="AF44" s="28">
        <f>'O školi'!M9</f>
        <v>0</v>
      </c>
      <c r="AG44" s="28">
        <f>'O školi'!N9</f>
        <v>0</v>
      </c>
    </row>
    <row r="45" spans="2:33" x14ac:dyDescent="0.2">
      <c r="N45" s="34">
        <v>1</v>
      </c>
      <c r="O45" s="29">
        <f>D22</f>
        <v>0</v>
      </c>
      <c r="P45" s="29">
        <f>F22</f>
        <v>0</v>
      </c>
      <c r="Q45" s="29">
        <f>D23</f>
        <v>0</v>
      </c>
      <c r="R45" s="29" t="str">
        <f>R44</f>
        <v>Igrokazi</v>
      </c>
      <c r="S45" s="29" t="str">
        <f>D24&amp;F24</f>
        <v/>
      </c>
      <c r="T45" s="29">
        <f>D25</f>
        <v>0</v>
      </c>
      <c r="U45" s="29">
        <f>D26</f>
        <v>0</v>
      </c>
      <c r="V45" s="29"/>
      <c r="W45" s="30">
        <f>D27</f>
        <v>0</v>
      </c>
      <c r="X45" s="30">
        <f>D28</f>
        <v>0</v>
      </c>
      <c r="Y45" s="30">
        <f>D29</f>
        <v>0</v>
      </c>
      <c r="Z45" s="46">
        <f>D30</f>
        <v>0</v>
      </c>
      <c r="AA45" s="28">
        <f t="shared" ref="AA45:AG45" si="0">AA44</f>
        <v>0</v>
      </c>
      <c r="AB45" s="28">
        <f t="shared" si="0"/>
        <v>0</v>
      </c>
      <c r="AC45" s="28">
        <f t="shared" si="0"/>
        <v>0</v>
      </c>
      <c r="AD45" s="28">
        <f t="shared" si="0"/>
        <v>0</v>
      </c>
      <c r="AE45" s="28">
        <f t="shared" si="0"/>
        <v>0</v>
      </c>
      <c r="AF45" s="28">
        <f t="shared" si="0"/>
        <v>0</v>
      </c>
      <c r="AG45" s="28">
        <f t="shared" si="0"/>
        <v>0</v>
      </c>
    </row>
    <row r="46" spans="2:33" x14ac:dyDescent="0.2">
      <c r="N46" s="34">
        <v>1</v>
      </c>
      <c r="O46" s="29">
        <f>D32</f>
        <v>0</v>
      </c>
      <c r="P46" s="29">
        <f>F32</f>
        <v>0</v>
      </c>
      <c r="Q46" s="29">
        <f>D33</f>
        <v>0</v>
      </c>
      <c r="R46" s="29" t="str">
        <f>R44</f>
        <v>Igrokazi</v>
      </c>
      <c r="S46" s="29" t="str">
        <f>D34&amp;F34</f>
        <v/>
      </c>
      <c r="T46" s="29">
        <f>D35</f>
        <v>0</v>
      </c>
      <c r="U46" s="29">
        <f>D36</f>
        <v>0</v>
      </c>
      <c r="V46" s="29"/>
      <c r="W46" s="30">
        <f>D37</f>
        <v>0</v>
      </c>
      <c r="X46" s="30">
        <f>D38</f>
        <v>0</v>
      </c>
      <c r="Y46" s="30">
        <f>D39</f>
        <v>0</v>
      </c>
      <c r="Z46" s="46">
        <f>D40</f>
        <v>0</v>
      </c>
      <c r="AA46" s="28">
        <f t="shared" ref="AA46:AG46" si="1">AA44</f>
        <v>0</v>
      </c>
      <c r="AB46" s="28">
        <f t="shared" si="1"/>
        <v>0</v>
      </c>
      <c r="AC46" s="28">
        <f t="shared" si="1"/>
        <v>0</v>
      </c>
      <c r="AD46" s="28">
        <f t="shared" si="1"/>
        <v>0</v>
      </c>
      <c r="AE46" s="28">
        <f t="shared" si="1"/>
        <v>0</v>
      </c>
      <c r="AF46" s="28">
        <f t="shared" si="1"/>
        <v>0</v>
      </c>
      <c r="AG46" s="28">
        <f t="shared" si="1"/>
        <v>0</v>
      </c>
    </row>
  </sheetData>
  <sheetProtection algorithmName="SHA-512" hashValue="q8ub+MxxrdrvRpMDphC2tgv3C/B0FXSHThceimbm5zXLUtpP+8y7kc6y3jzV1M4lotVSZi2FXsS8fI4LK7ThSQ==" saltValue="9fzhRy0Fv51z13/2vS6WrQ==" spinCount="100000" sheet="1" selectLockedCells="1"/>
  <dataConsolidate/>
  <mergeCells count="64">
    <mergeCell ref="B33:C33"/>
    <mergeCell ref="D33:F33"/>
    <mergeCell ref="B34:C34"/>
    <mergeCell ref="D34:E34"/>
    <mergeCell ref="B30:C30"/>
    <mergeCell ref="D30:F30"/>
    <mergeCell ref="B25:C25"/>
    <mergeCell ref="D25:F25"/>
    <mergeCell ref="B27:C27"/>
    <mergeCell ref="D27:F27"/>
    <mergeCell ref="B20:C20"/>
    <mergeCell ref="D20:F20"/>
    <mergeCell ref="B26:C26"/>
    <mergeCell ref="D26:F26"/>
    <mergeCell ref="B23:C23"/>
    <mergeCell ref="D23:F23"/>
    <mergeCell ref="B24:C24"/>
    <mergeCell ref="D24:E24"/>
    <mergeCell ref="B22:C22"/>
    <mergeCell ref="D22:E22"/>
    <mergeCell ref="B16:C16"/>
    <mergeCell ref="D16:F16"/>
    <mergeCell ref="B18:C18"/>
    <mergeCell ref="D18:F18"/>
    <mergeCell ref="B19:C19"/>
    <mergeCell ref="D19:F19"/>
    <mergeCell ref="B14:C14"/>
    <mergeCell ref="D14:E14"/>
    <mergeCell ref="B37:C37"/>
    <mergeCell ref="D37:F37"/>
    <mergeCell ref="C7:F7"/>
    <mergeCell ref="B8:E8"/>
    <mergeCell ref="B10:F10"/>
    <mergeCell ref="B11:F11"/>
    <mergeCell ref="B12:C12"/>
    <mergeCell ref="D12:E12"/>
    <mergeCell ref="B13:C13"/>
    <mergeCell ref="D13:F13"/>
    <mergeCell ref="B15:C15"/>
    <mergeCell ref="D15:F15"/>
    <mergeCell ref="B17:C17"/>
    <mergeCell ref="D17:F17"/>
    <mergeCell ref="C6:F6"/>
    <mergeCell ref="B1:C1"/>
    <mergeCell ref="E1:F1"/>
    <mergeCell ref="C3:F3"/>
    <mergeCell ref="C4:F4"/>
    <mergeCell ref="C5:F5"/>
    <mergeCell ref="B40:C40"/>
    <mergeCell ref="D40:F40"/>
    <mergeCell ref="B28:C28"/>
    <mergeCell ref="D28:F28"/>
    <mergeCell ref="B39:C39"/>
    <mergeCell ref="D39:F39"/>
    <mergeCell ref="B36:C36"/>
    <mergeCell ref="D36:F36"/>
    <mergeCell ref="B38:C38"/>
    <mergeCell ref="D38:F38"/>
    <mergeCell ref="B29:C29"/>
    <mergeCell ref="D29:F29"/>
    <mergeCell ref="B35:C35"/>
    <mergeCell ref="D35:F35"/>
    <mergeCell ref="B32:C32"/>
    <mergeCell ref="D32:E32"/>
  </mergeCells>
  <phoneticPr fontId="0" type="noConversion"/>
  <dataValidations count="4">
    <dataValidation type="whole" allowBlank="1" showInputMessage="1" showErrorMessage="1" sqref="F14 F24 F34" xr:uid="{00000000-0002-0000-0300-000000000000}">
      <formula1>0</formula1>
      <formula2>99999</formula2>
    </dataValidation>
    <dataValidation type="list" allowBlank="1" showInputMessage="1" showErrorMessage="1" sqref="D18 D28 D38" xr:uid="{00000000-0002-0000-0300-000001000000}">
      <formula1>$L$10:$L$14</formula1>
    </dataValidation>
    <dataValidation type="list" allowBlank="1" showInputMessage="1" showErrorMessage="1" sqref="D25:F25 D35:F35 D15:F15" xr:uid="{00000000-0002-0000-0300-000002000000}">
      <formula1>$I$10:$I$18</formula1>
    </dataValidation>
    <dataValidation type="list" allowBlank="1" showInputMessage="1" showErrorMessage="1" sqref="D16:F16 D26:F26 D36:F36" xr:uid="{00000000-0002-0000-0300-000003000000}">
      <formula1>$J$10:$J$11</formula1>
    </dataValidation>
  </dataValidations>
  <pageMargins left="0.70866141732283461" right="0.70866141732283461" top="0.51181102362204722" bottom="0.78740157480314965" header="0.31496062992125984" footer="0.31496062992125984"/>
  <pageSetup paperSize="9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5"/>
  <dimension ref="B1:AG46"/>
  <sheetViews>
    <sheetView showGridLines="0" tabSelected="1" topLeftCell="A21" workbookViewId="0">
      <selection activeCell="D40" sqref="D40:F40"/>
    </sheetView>
  </sheetViews>
  <sheetFormatPr defaultColWidth="9.140625" defaultRowHeight="14.25" x14ac:dyDescent="0.2"/>
  <cols>
    <col min="1" max="1" width="1.7109375" style="10" customWidth="1"/>
    <col min="2" max="2" width="17.5703125" style="10" customWidth="1"/>
    <col min="3" max="3" width="21" style="10" customWidth="1"/>
    <col min="4" max="4" width="4.5703125" style="10" customWidth="1"/>
    <col min="5" max="5" width="17" style="10" customWidth="1"/>
    <col min="6" max="6" width="20.28515625" style="10" customWidth="1"/>
    <col min="7" max="7" width="1.7109375" style="9" customWidth="1"/>
    <col min="8" max="13" width="9.140625" style="10" hidden="1" customWidth="1"/>
    <col min="14" max="14" width="4.85546875" style="23" hidden="1" customWidth="1"/>
    <col min="15" max="16" width="17.85546875" style="23" hidden="1" customWidth="1"/>
    <col min="17" max="18" width="20.28515625" style="23" hidden="1" customWidth="1"/>
    <col min="19" max="19" width="15.5703125" style="23" hidden="1" customWidth="1"/>
    <col min="20" max="22" width="8.28515625" style="23" hidden="1" customWidth="1"/>
    <col min="23" max="23" width="12.42578125" style="10" hidden="1" customWidth="1"/>
    <col min="24" max="24" width="12.28515625" style="10" hidden="1" customWidth="1"/>
    <col min="25" max="26" width="17" style="10" hidden="1" customWidth="1"/>
    <col min="27" max="27" width="12.85546875" style="10" hidden="1" customWidth="1"/>
    <col min="28" max="32" width="9.140625" style="10" hidden="1" customWidth="1"/>
    <col min="33" max="33" width="13.42578125" style="10" hidden="1" customWidth="1"/>
    <col min="34" max="16384" width="9.140625" style="10"/>
  </cols>
  <sheetData>
    <row r="1" spans="2:22" ht="84" customHeight="1" x14ac:dyDescent="0.25">
      <c r="B1" s="70" t="s">
        <v>101</v>
      </c>
      <c r="C1" s="71"/>
      <c r="D1" s="8"/>
      <c r="E1" s="70" t="s">
        <v>96</v>
      </c>
      <c r="F1" s="72"/>
    </row>
    <row r="2" spans="2:22" s="14" customFormat="1" ht="26.25" customHeight="1" x14ac:dyDescent="0.2">
      <c r="B2" s="11"/>
      <c r="C2" s="12"/>
      <c r="D2" s="12"/>
      <c r="E2" s="11"/>
      <c r="F2" s="12"/>
      <c r="G2" s="13"/>
      <c r="N2" s="24"/>
      <c r="O2" s="24"/>
      <c r="P2" s="24"/>
      <c r="Q2" s="24"/>
      <c r="R2" s="24"/>
      <c r="S2" s="24"/>
      <c r="T2" s="24"/>
      <c r="U2" s="24"/>
      <c r="V2" s="24"/>
    </row>
    <row r="3" spans="2:22" ht="15.75" hidden="1" x14ac:dyDescent="0.25">
      <c r="B3" s="15" t="s">
        <v>0</v>
      </c>
      <c r="C3" s="75"/>
      <c r="D3" s="75"/>
      <c r="E3" s="75"/>
      <c r="F3" s="76"/>
    </row>
    <row r="4" spans="2:22" ht="15.75" hidden="1" x14ac:dyDescent="0.25">
      <c r="B4" s="16" t="s">
        <v>1</v>
      </c>
      <c r="C4" s="76"/>
      <c r="D4" s="76"/>
      <c r="E4" s="77"/>
      <c r="F4" s="77"/>
    </row>
    <row r="5" spans="2:22" ht="31.5" hidden="1" x14ac:dyDescent="0.25">
      <c r="B5" s="16" t="s">
        <v>2</v>
      </c>
      <c r="C5" s="76"/>
      <c r="D5" s="76"/>
      <c r="E5" s="77"/>
      <c r="F5" s="77"/>
    </row>
    <row r="6" spans="2:22" ht="15.75" hidden="1" x14ac:dyDescent="0.25">
      <c r="B6" s="16" t="s">
        <v>3</v>
      </c>
      <c r="C6" s="76"/>
      <c r="D6" s="76"/>
      <c r="E6" s="77"/>
      <c r="F6" s="77"/>
    </row>
    <row r="7" spans="2:22" ht="15.75" hidden="1" x14ac:dyDescent="0.25">
      <c r="B7" s="17" t="s">
        <v>4</v>
      </c>
      <c r="C7" s="78"/>
      <c r="D7" s="78"/>
      <c r="E7" s="79"/>
      <c r="F7" s="77"/>
    </row>
    <row r="8" spans="2:22" ht="63" customHeight="1" x14ac:dyDescent="0.2">
      <c r="B8" s="92" t="s">
        <v>102</v>
      </c>
      <c r="C8" s="92"/>
      <c r="D8" s="92"/>
      <c r="E8" s="92"/>
    </row>
    <row r="9" spans="2:22" ht="25.5" customHeight="1" x14ac:dyDescent="0.2">
      <c r="B9" s="18"/>
      <c r="C9" s="18"/>
      <c r="D9" s="18"/>
      <c r="E9" s="18"/>
    </row>
    <row r="10" spans="2:22" ht="22.5" x14ac:dyDescent="0.2">
      <c r="B10" s="84" t="s">
        <v>39</v>
      </c>
      <c r="C10" s="85"/>
      <c r="D10" s="85"/>
      <c r="E10" s="85"/>
      <c r="F10" s="85"/>
      <c r="I10" s="10" t="s">
        <v>22</v>
      </c>
      <c r="J10" s="10" t="s">
        <v>30</v>
      </c>
      <c r="L10" s="10" t="s">
        <v>12</v>
      </c>
      <c r="O10" s="10" t="s">
        <v>77</v>
      </c>
    </row>
    <row r="11" spans="2:22" ht="30.75" customHeight="1" x14ac:dyDescent="0.2">
      <c r="B11" s="73" t="s">
        <v>55</v>
      </c>
      <c r="C11" s="74"/>
      <c r="D11" s="74"/>
      <c r="E11" s="74"/>
      <c r="F11" s="74"/>
      <c r="I11" s="10" t="s">
        <v>21</v>
      </c>
      <c r="J11" s="10" t="s">
        <v>31</v>
      </c>
      <c r="L11" s="10" t="s">
        <v>13</v>
      </c>
      <c r="O11" s="10" t="s">
        <v>78</v>
      </c>
    </row>
    <row r="12" spans="2:22" ht="18" x14ac:dyDescent="0.25">
      <c r="B12" s="68" t="s">
        <v>5</v>
      </c>
      <c r="C12" s="68"/>
      <c r="D12" s="83"/>
      <c r="E12" s="83"/>
      <c r="F12" s="35"/>
      <c r="G12" s="19"/>
      <c r="I12" s="10" t="s">
        <v>20</v>
      </c>
      <c r="L12" s="10" t="s">
        <v>14</v>
      </c>
      <c r="O12" s="10" t="s">
        <v>80</v>
      </c>
    </row>
    <row r="13" spans="2:22" ht="18" x14ac:dyDescent="0.25">
      <c r="B13" s="68" t="s">
        <v>37</v>
      </c>
      <c r="C13" s="68"/>
      <c r="D13" s="66"/>
      <c r="E13" s="66"/>
      <c r="F13" s="67"/>
      <c r="G13" s="19"/>
      <c r="I13" s="10" t="s">
        <v>18</v>
      </c>
      <c r="L13" s="10" t="s">
        <v>15</v>
      </c>
      <c r="O13" s="10" t="s">
        <v>81</v>
      </c>
    </row>
    <row r="14" spans="2:22" ht="18" x14ac:dyDescent="0.25">
      <c r="B14" s="68" t="s">
        <v>38</v>
      </c>
      <c r="C14" s="68"/>
      <c r="D14" s="89"/>
      <c r="E14" s="89"/>
      <c r="F14" s="90"/>
      <c r="G14" s="19"/>
      <c r="I14" s="10" t="s">
        <v>18</v>
      </c>
      <c r="L14" s="10" t="s">
        <v>94</v>
      </c>
      <c r="O14" s="10" t="s">
        <v>79</v>
      </c>
    </row>
    <row r="15" spans="2:22" ht="18" x14ac:dyDescent="0.25">
      <c r="B15" s="68" t="s">
        <v>16</v>
      </c>
      <c r="C15" s="68"/>
      <c r="D15" s="69"/>
      <c r="E15" s="66"/>
      <c r="F15" s="36"/>
      <c r="G15" s="19"/>
      <c r="I15" s="10" t="s">
        <v>19</v>
      </c>
      <c r="O15" s="10" t="s">
        <v>82</v>
      </c>
    </row>
    <row r="16" spans="2:22" ht="18" x14ac:dyDescent="0.25">
      <c r="B16" s="68" t="s">
        <v>6</v>
      </c>
      <c r="C16" s="68"/>
      <c r="D16" s="66"/>
      <c r="E16" s="66"/>
      <c r="F16" s="67"/>
      <c r="G16" s="19"/>
      <c r="I16" s="10" t="s">
        <v>17</v>
      </c>
      <c r="O16" s="10" t="s">
        <v>85</v>
      </c>
    </row>
    <row r="17" spans="2:15" ht="18" x14ac:dyDescent="0.25">
      <c r="B17" s="68" t="s">
        <v>29</v>
      </c>
      <c r="C17" s="68"/>
      <c r="D17" s="66"/>
      <c r="E17" s="66"/>
      <c r="F17" s="67"/>
      <c r="G17" s="19"/>
      <c r="I17" s="10" t="s">
        <v>18</v>
      </c>
      <c r="O17" s="10" t="s">
        <v>84</v>
      </c>
    </row>
    <row r="18" spans="2:15" ht="18" x14ac:dyDescent="0.25">
      <c r="B18" s="93" t="s">
        <v>8</v>
      </c>
      <c r="C18" s="93"/>
      <c r="D18" s="66"/>
      <c r="E18" s="66"/>
      <c r="F18" s="67"/>
      <c r="G18" s="19"/>
      <c r="I18" s="10" t="s">
        <v>23</v>
      </c>
      <c r="O18" s="10" t="s">
        <v>83</v>
      </c>
    </row>
    <row r="19" spans="2:15" ht="18" x14ac:dyDescent="0.25">
      <c r="B19" s="93" t="s">
        <v>40</v>
      </c>
      <c r="C19" s="93"/>
      <c r="D19" s="66"/>
      <c r="E19" s="66"/>
      <c r="F19" s="67"/>
      <c r="G19" s="19"/>
      <c r="I19" s="10" t="s">
        <v>24</v>
      </c>
      <c r="O19" s="10" t="s">
        <v>86</v>
      </c>
    </row>
    <row r="20" spans="2:15" ht="15.75" x14ac:dyDescent="0.25">
      <c r="B20" s="93" t="s">
        <v>9</v>
      </c>
      <c r="C20" s="93"/>
      <c r="D20" s="65"/>
      <c r="E20" s="66"/>
      <c r="F20" s="67"/>
      <c r="O20" s="10" t="s">
        <v>87</v>
      </c>
    </row>
    <row r="21" spans="2:15" ht="18" customHeight="1" x14ac:dyDescent="0.25">
      <c r="B21" s="94" t="s">
        <v>97</v>
      </c>
      <c r="C21" s="94"/>
      <c r="D21" s="64"/>
      <c r="E21" s="64"/>
      <c r="F21" s="64"/>
      <c r="O21" s="10" t="s">
        <v>88</v>
      </c>
    </row>
    <row r="22" spans="2:15" ht="15.75" x14ac:dyDescent="0.25">
      <c r="B22" s="20"/>
      <c r="D22" s="21"/>
      <c r="E22" s="21"/>
      <c r="F22" s="21"/>
      <c r="O22" s="10" t="s">
        <v>89</v>
      </c>
    </row>
    <row r="23" spans="2:15" ht="18" x14ac:dyDescent="0.25">
      <c r="B23" s="68" t="s">
        <v>10</v>
      </c>
      <c r="C23" s="68"/>
      <c r="D23" s="83"/>
      <c r="E23" s="83"/>
      <c r="F23" s="35"/>
      <c r="G23" s="19"/>
      <c r="I23" s="10" t="s">
        <v>20</v>
      </c>
      <c r="O23" s="10" t="s">
        <v>90</v>
      </c>
    </row>
    <row r="24" spans="2:15" ht="18" x14ac:dyDescent="0.25">
      <c r="B24" s="68" t="s">
        <v>37</v>
      </c>
      <c r="C24" s="68"/>
      <c r="D24" s="66"/>
      <c r="E24" s="66"/>
      <c r="F24" s="67"/>
      <c r="G24" s="19"/>
      <c r="I24" s="10" t="s">
        <v>18</v>
      </c>
      <c r="O24" s="10" t="s">
        <v>91</v>
      </c>
    </row>
    <row r="25" spans="2:15" ht="18" x14ac:dyDescent="0.25">
      <c r="B25" s="68" t="s">
        <v>38</v>
      </c>
      <c r="C25" s="68"/>
      <c r="D25" s="89"/>
      <c r="E25" s="89"/>
      <c r="F25" s="90"/>
      <c r="G25" s="19"/>
      <c r="I25" s="10" t="s">
        <v>18</v>
      </c>
      <c r="O25" s="10" t="s">
        <v>92</v>
      </c>
    </row>
    <row r="26" spans="2:15" ht="18" x14ac:dyDescent="0.25">
      <c r="B26" s="68" t="s">
        <v>16</v>
      </c>
      <c r="C26" s="68"/>
      <c r="D26" s="69"/>
      <c r="E26" s="66"/>
      <c r="F26" s="36"/>
      <c r="G26" s="19"/>
      <c r="I26" s="10" t="s">
        <v>19</v>
      </c>
      <c r="O26" s="10" t="s">
        <v>93</v>
      </c>
    </row>
    <row r="27" spans="2:15" ht="18" x14ac:dyDescent="0.25">
      <c r="B27" s="68" t="s">
        <v>6</v>
      </c>
      <c r="C27" s="68"/>
      <c r="D27" s="66"/>
      <c r="E27" s="66"/>
      <c r="F27" s="67"/>
      <c r="G27" s="19"/>
      <c r="I27" s="10" t="s">
        <v>17</v>
      </c>
      <c r="O27" s="23" t="s">
        <v>99</v>
      </c>
    </row>
    <row r="28" spans="2:15" ht="18" x14ac:dyDescent="0.25">
      <c r="B28" s="68" t="s">
        <v>29</v>
      </c>
      <c r="C28" s="68"/>
      <c r="D28" s="66"/>
      <c r="E28" s="66"/>
      <c r="F28" s="67"/>
      <c r="G28" s="19"/>
      <c r="I28" s="10" t="s">
        <v>18</v>
      </c>
      <c r="O28" s="10" t="s">
        <v>94</v>
      </c>
    </row>
    <row r="29" spans="2:15" ht="18" x14ac:dyDescent="0.25">
      <c r="B29" s="93" t="s">
        <v>8</v>
      </c>
      <c r="C29" s="93"/>
      <c r="D29" s="66"/>
      <c r="E29" s="66"/>
      <c r="F29" s="67"/>
      <c r="G29" s="19"/>
      <c r="I29" s="10" t="s">
        <v>23</v>
      </c>
    </row>
    <row r="30" spans="2:15" ht="18" x14ac:dyDescent="0.25">
      <c r="B30" s="93" t="s">
        <v>40</v>
      </c>
      <c r="C30" s="93"/>
      <c r="D30" s="66"/>
      <c r="E30" s="66"/>
      <c r="F30" s="67"/>
      <c r="G30" s="19"/>
      <c r="I30" s="10" t="s">
        <v>24</v>
      </c>
    </row>
    <row r="31" spans="2:15" ht="15.75" x14ac:dyDescent="0.25">
      <c r="B31" s="93" t="s">
        <v>9</v>
      </c>
      <c r="C31" s="93"/>
      <c r="D31" s="65"/>
      <c r="E31" s="66"/>
      <c r="F31" s="67"/>
    </row>
    <row r="32" spans="2:15" ht="18" customHeight="1" x14ac:dyDescent="0.25">
      <c r="B32" s="94" t="s">
        <v>97</v>
      </c>
      <c r="C32" s="94"/>
      <c r="D32" s="64"/>
      <c r="E32" s="64"/>
      <c r="F32" s="64"/>
    </row>
    <row r="33" spans="2:33" x14ac:dyDescent="0.2">
      <c r="D33" s="21"/>
      <c r="E33" s="21"/>
      <c r="F33" s="21"/>
    </row>
    <row r="34" spans="2:33" ht="18" x14ac:dyDescent="0.25">
      <c r="B34" s="68" t="s">
        <v>11</v>
      </c>
      <c r="C34" s="68"/>
      <c r="D34" s="69"/>
      <c r="E34" s="67"/>
      <c r="F34" s="35"/>
      <c r="G34" s="19"/>
      <c r="I34" s="10" t="s">
        <v>20</v>
      </c>
    </row>
    <row r="35" spans="2:33" ht="18" x14ac:dyDescent="0.25">
      <c r="B35" s="68" t="s">
        <v>37</v>
      </c>
      <c r="C35" s="68"/>
      <c r="D35" s="69"/>
      <c r="E35" s="66"/>
      <c r="F35" s="67"/>
      <c r="G35" s="19"/>
      <c r="I35" s="10" t="s">
        <v>18</v>
      </c>
    </row>
    <row r="36" spans="2:33" ht="18" x14ac:dyDescent="0.25">
      <c r="B36" s="68" t="s">
        <v>38</v>
      </c>
      <c r="C36" s="68"/>
      <c r="D36" s="88"/>
      <c r="E36" s="89"/>
      <c r="F36" s="90"/>
      <c r="G36" s="19"/>
      <c r="I36" s="10" t="s">
        <v>18</v>
      </c>
    </row>
    <row r="37" spans="2:33" ht="18" x14ac:dyDescent="0.25">
      <c r="B37" s="68" t="s">
        <v>16</v>
      </c>
      <c r="C37" s="68"/>
      <c r="D37" s="69"/>
      <c r="E37" s="67"/>
      <c r="F37" s="36"/>
      <c r="G37" s="19"/>
      <c r="I37" s="10" t="s">
        <v>19</v>
      </c>
    </row>
    <row r="38" spans="2:33" ht="18" x14ac:dyDescent="0.25">
      <c r="B38" s="68" t="s">
        <v>6</v>
      </c>
      <c r="C38" s="68"/>
      <c r="D38" s="69"/>
      <c r="E38" s="66"/>
      <c r="F38" s="67"/>
      <c r="G38" s="19"/>
      <c r="I38" s="10" t="s">
        <v>17</v>
      </c>
    </row>
    <row r="39" spans="2:33" ht="18" x14ac:dyDescent="0.25">
      <c r="B39" s="68" t="s">
        <v>29</v>
      </c>
      <c r="C39" s="68"/>
      <c r="D39" s="69"/>
      <c r="E39" s="66"/>
      <c r="F39" s="67"/>
      <c r="G39" s="19"/>
      <c r="I39" s="10" t="s">
        <v>18</v>
      </c>
    </row>
    <row r="40" spans="2:33" ht="18" x14ac:dyDescent="0.25">
      <c r="B40" s="93" t="s">
        <v>8</v>
      </c>
      <c r="C40" s="93"/>
      <c r="D40" s="69"/>
      <c r="E40" s="66"/>
      <c r="F40" s="67"/>
      <c r="G40" s="19"/>
      <c r="I40" s="10" t="s">
        <v>23</v>
      </c>
    </row>
    <row r="41" spans="2:33" ht="18" customHeight="1" x14ac:dyDescent="0.25">
      <c r="B41" s="93" t="s">
        <v>40</v>
      </c>
      <c r="C41" s="93"/>
      <c r="D41" s="69"/>
      <c r="E41" s="66"/>
      <c r="F41" s="67"/>
      <c r="G41" s="19"/>
      <c r="I41" s="10" t="s">
        <v>24</v>
      </c>
    </row>
    <row r="42" spans="2:33" ht="18" customHeight="1" x14ac:dyDescent="0.25">
      <c r="B42" s="93" t="s">
        <v>9</v>
      </c>
      <c r="C42" s="93"/>
      <c r="D42" s="86"/>
      <c r="E42" s="65"/>
      <c r="F42" s="87"/>
      <c r="O42" s="25" t="s">
        <v>49</v>
      </c>
      <c r="P42" s="25" t="s">
        <v>50</v>
      </c>
      <c r="Q42" s="25" t="s">
        <v>7</v>
      </c>
      <c r="R42" s="25" t="s">
        <v>38</v>
      </c>
      <c r="S42" s="25" t="s">
        <v>16</v>
      </c>
      <c r="T42" s="25" t="s">
        <v>6</v>
      </c>
      <c r="U42" s="25" t="s">
        <v>29</v>
      </c>
      <c r="V42" s="25" t="s">
        <v>42</v>
      </c>
      <c r="W42" s="25" t="s">
        <v>8</v>
      </c>
      <c r="X42" s="25" t="s">
        <v>40</v>
      </c>
      <c r="Y42" s="26" t="s">
        <v>41</v>
      </c>
      <c r="Z42" s="26" t="s">
        <v>97</v>
      </c>
      <c r="AA42" s="26" t="s">
        <v>44</v>
      </c>
      <c r="AB42" s="31" t="s">
        <v>45</v>
      </c>
      <c r="AC42" s="31" t="s">
        <v>46</v>
      </c>
      <c r="AD42" s="31" t="s">
        <v>26</v>
      </c>
      <c r="AE42" s="31" t="s">
        <v>28</v>
      </c>
      <c r="AF42" s="31" t="s">
        <v>3</v>
      </c>
      <c r="AG42" s="26" t="s">
        <v>47</v>
      </c>
    </row>
    <row r="43" spans="2:33" ht="18" customHeight="1" x14ac:dyDescent="0.25">
      <c r="B43" s="94" t="s">
        <v>97</v>
      </c>
      <c r="C43" s="94"/>
      <c r="D43" s="86"/>
      <c r="E43" s="65"/>
      <c r="F43" s="87"/>
    </row>
    <row r="44" spans="2:33" x14ac:dyDescent="0.2">
      <c r="D44" s="21"/>
      <c r="E44" s="21"/>
      <c r="F44" s="21"/>
      <c r="N44" s="34">
        <v>2</v>
      </c>
      <c r="O44" s="29">
        <f>D12</f>
        <v>0</v>
      </c>
      <c r="P44" s="29">
        <f>F12</f>
        <v>0</v>
      </c>
      <c r="Q44" s="29">
        <f>D13</f>
        <v>0</v>
      </c>
      <c r="R44" s="29">
        <f>D14</f>
        <v>0</v>
      </c>
      <c r="S44" s="29" t="str">
        <f>D15&amp;F15</f>
        <v/>
      </c>
      <c r="T44" s="29">
        <f>D16</f>
        <v>0</v>
      </c>
      <c r="U44" s="29">
        <f>D17</f>
        <v>0</v>
      </c>
      <c r="V44" s="29"/>
      <c r="W44" s="30">
        <f>D18</f>
        <v>0</v>
      </c>
      <c r="X44" s="30">
        <f>D19</f>
        <v>0</v>
      </c>
      <c r="Y44" s="30">
        <f>D20</f>
        <v>0</v>
      </c>
      <c r="Z44" s="46">
        <f>D21</f>
        <v>0</v>
      </c>
      <c r="AA44" s="28">
        <f>'O školi'!H9</f>
        <v>0</v>
      </c>
      <c r="AB44" s="28">
        <f>'O školi'!I9</f>
        <v>0</v>
      </c>
      <c r="AC44" s="28">
        <f>'O školi'!J9</f>
        <v>0</v>
      </c>
      <c r="AD44" s="28">
        <f>'O školi'!K9</f>
        <v>0</v>
      </c>
      <c r="AE44" s="28">
        <f>'O školi'!L9</f>
        <v>0</v>
      </c>
      <c r="AF44" s="28">
        <f>'O školi'!M9</f>
        <v>0</v>
      </c>
      <c r="AG44" s="28">
        <f>'O školi'!N9</f>
        <v>0</v>
      </c>
    </row>
    <row r="45" spans="2:33" x14ac:dyDescent="0.2">
      <c r="B45" s="22" t="s">
        <v>53</v>
      </c>
      <c r="N45" s="34">
        <v>2</v>
      </c>
      <c r="O45" s="29">
        <f>D23</f>
        <v>0</v>
      </c>
      <c r="P45" s="29">
        <f>F23</f>
        <v>0</v>
      </c>
      <c r="Q45" s="29">
        <f>D24</f>
        <v>0</v>
      </c>
      <c r="R45" s="29">
        <f>D25</f>
        <v>0</v>
      </c>
      <c r="S45" s="29" t="str">
        <f>D26&amp;F26</f>
        <v/>
      </c>
      <c r="T45" s="29">
        <f>D27</f>
        <v>0</v>
      </c>
      <c r="U45" s="29">
        <f>D28</f>
        <v>0</v>
      </c>
      <c r="V45" s="29"/>
      <c r="W45" s="30">
        <f>D29</f>
        <v>0</v>
      </c>
      <c r="X45" s="30">
        <f>D30</f>
        <v>0</v>
      </c>
      <c r="Y45" s="30">
        <f>D31</f>
        <v>0</v>
      </c>
      <c r="Z45" s="46" t="s">
        <v>98</v>
      </c>
      <c r="AA45" s="28">
        <f t="shared" ref="AA45:AG45" si="0">AA44</f>
        <v>0</v>
      </c>
      <c r="AB45" s="28">
        <f t="shared" si="0"/>
        <v>0</v>
      </c>
      <c r="AC45" s="28">
        <f t="shared" si="0"/>
        <v>0</v>
      </c>
      <c r="AD45" s="28">
        <f t="shared" si="0"/>
        <v>0</v>
      </c>
      <c r="AE45" s="28">
        <f t="shared" si="0"/>
        <v>0</v>
      </c>
      <c r="AF45" s="28">
        <f t="shared" si="0"/>
        <v>0</v>
      </c>
      <c r="AG45" s="28">
        <f t="shared" si="0"/>
        <v>0</v>
      </c>
    </row>
    <row r="46" spans="2:33" x14ac:dyDescent="0.2">
      <c r="N46" s="34">
        <v>2</v>
      </c>
      <c r="O46" s="29">
        <f>D34</f>
        <v>0</v>
      </c>
      <c r="P46" s="29">
        <f>F34</f>
        <v>0</v>
      </c>
      <c r="Q46" s="29">
        <f>D35</f>
        <v>0</v>
      </c>
      <c r="R46" s="29">
        <f>D36</f>
        <v>0</v>
      </c>
      <c r="S46" s="29" t="str">
        <f>D37&amp;F37</f>
        <v/>
      </c>
      <c r="T46" s="29">
        <f>D38</f>
        <v>0</v>
      </c>
      <c r="U46" s="29">
        <f>D39</f>
        <v>0</v>
      </c>
      <c r="V46" s="29"/>
      <c r="W46" s="30">
        <f>D40</f>
        <v>0</v>
      </c>
      <c r="X46" s="30">
        <f>D41</f>
        <v>0</v>
      </c>
      <c r="Y46" s="30">
        <f>D42</f>
        <v>0</v>
      </c>
      <c r="Z46" s="46">
        <f>D43</f>
        <v>0</v>
      </c>
      <c r="AA46" s="28">
        <f t="shared" ref="AA46:AG46" si="1">AA44</f>
        <v>0</v>
      </c>
      <c r="AB46" s="28">
        <f t="shared" si="1"/>
        <v>0</v>
      </c>
      <c r="AC46" s="28">
        <f t="shared" si="1"/>
        <v>0</v>
      </c>
      <c r="AD46" s="28">
        <f t="shared" si="1"/>
        <v>0</v>
      </c>
      <c r="AE46" s="28">
        <f t="shared" si="1"/>
        <v>0</v>
      </c>
      <c r="AF46" s="28">
        <f t="shared" si="1"/>
        <v>0</v>
      </c>
      <c r="AG46" s="28">
        <f t="shared" si="1"/>
        <v>0</v>
      </c>
    </row>
  </sheetData>
  <sheetProtection algorithmName="SHA-512" hashValue="lWFq+nYfGN0hdP5nJ2MAyKeH6Zp1EpTCq0UqQ7cQIeyKHmJXGjLdrxzHj0Q92QvCbMu4+oEIJvHPkdx58EWZeQ==" saltValue="YuN5G3lWNrQYHbBitC4Wtg==" spinCount="100000" sheet="1" selectLockedCells="1"/>
  <dataConsolidate/>
  <mergeCells count="70">
    <mergeCell ref="D24:F24"/>
    <mergeCell ref="B26:C26"/>
    <mergeCell ref="B27:C27"/>
    <mergeCell ref="B31:C31"/>
    <mergeCell ref="D26:E26"/>
    <mergeCell ref="D31:F31"/>
    <mergeCell ref="B30:C30"/>
    <mergeCell ref="D30:F30"/>
    <mergeCell ref="B29:C29"/>
    <mergeCell ref="D25:F25"/>
    <mergeCell ref="D28:F28"/>
    <mergeCell ref="D27:F27"/>
    <mergeCell ref="B28:C28"/>
    <mergeCell ref="B25:C25"/>
    <mergeCell ref="B41:C41"/>
    <mergeCell ref="D41:F41"/>
    <mergeCell ref="B37:C37"/>
    <mergeCell ref="D37:E37"/>
    <mergeCell ref="B32:C32"/>
    <mergeCell ref="D32:F32"/>
    <mergeCell ref="D39:F39"/>
    <mergeCell ref="B38:C38"/>
    <mergeCell ref="D38:F38"/>
    <mergeCell ref="D34:E34"/>
    <mergeCell ref="B39:C39"/>
    <mergeCell ref="B34:C34"/>
    <mergeCell ref="D12:E12"/>
    <mergeCell ref="C6:F6"/>
    <mergeCell ref="B1:C1"/>
    <mergeCell ref="E1:F1"/>
    <mergeCell ref="C3:F3"/>
    <mergeCell ref="C4:F4"/>
    <mergeCell ref="C5:F5"/>
    <mergeCell ref="C7:F7"/>
    <mergeCell ref="B8:E8"/>
    <mergeCell ref="B10:F10"/>
    <mergeCell ref="B11:F11"/>
    <mergeCell ref="B12:C12"/>
    <mergeCell ref="B13:C13"/>
    <mergeCell ref="D13:F13"/>
    <mergeCell ref="D20:F20"/>
    <mergeCell ref="B18:C18"/>
    <mergeCell ref="B19:C19"/>
    <mergeCell ref="D19:F19"/>
    <mergeCell ref="B14:C14"/>
    <mergeCell ref="D14:F14"/>
    <mergeCell ref="D16:F16"/>
    <mergeCell ref="B15:C15"/>
    <mergeCell ref="D15:E15"/>
    <mergeCell ref="B16:C16"/>
    <mergeCell ref="B17:C17"/>
    <mergeCell ref="D17:F17"/>
    <mergeCell ref="B20:C20"/>
    <mergeCell ref="D18:F18"/>
    <mergeCell ref="B43:C43"/>
    <mergeCell ref="D43:F43"/>
    <mergeCell ref="B21:C21"/>
    <mergeCell ref="D21:F21"/>
    <mergeCell ref="B24:C24"/>
    <mergeCell ref="B35:C35"/>
    <mergeCell ref="B36:C36"/>
    <mergeCell ref="D36:F36"/>
    <mergeCell ref="B23:C23"/>
    <mergeCell ref="D23:E23"/>
    <mergeCell ref="B42:C42"/>
    <mergeCell ref="D42:F42"/>
    <mergeCell ref="B40:C40"/>
    <mergeCell ref="D40:F40"/>
    <mergeCell ref="D29:F29"/>
    <mergeCell ref="D35:F35"/>
  </mergeCells>
  <phoneticPr fontId="0" type="noConversion"/>
  <dataValidations count="5">
    <dataValidation type="list" allowBlank="1" showInputMessage="1" showErrorMessage="1" sqref="D17:F17 D28:F28 D39:F39" xr:uid="{00000000-0002-0000-0400-000000000000}">
      <formula1>$J$10:$J$11</formula1>
    </dataValidation>
    <dataValidation type="list" allowBlank="1" showInputMessage="1" showErrorMessage="1" sqref="D16:F16 D27:F27 D38:F38" xr:uid="{00000000-0002-0000-0400-000001000000}">
      <formula1>$I$10:$I$19</formula1>
    </dataValidation>
    <dataValidation type="list" allowBlank="1" showInputMessage="1" showErrorMessage="1" sqref="D19 D30 D41" xr:uid="{00000000-0002-0000-0400-000002000000}">
      <formula1>$L$10:$L$15</formula1>
    </dataValidation>
    <dataValidation type="whole" allowBlank="1" showInputMessage="1" showErrorMessage="1" sqref="F15 F26 F37" xr:uid="{00000000-0002-0000-0400-000003000000}">
      <formula1>0</formula1>
      <formula2>99999</formula2>
    </dataValidation>
    <dataValidation type="list" allowBlank="1" showInputMessage="1" showErrorMessage="1" sqref="D14:F14 D25:F25 D36:F36" xr:uid="{00000000-0002-0000-0400-000004000000}">
      <formula1>$O$11:$O$28</formula1>
    </dataValidation>
  </dataValidations>
  <pageMargins left="0.70866141732283472" right="0.70866141732283472" top="0.51181102362204722" bottom="0.78740157480314965" header="0.31496062992125984" footer="0.31496062992125984"/>
  <pageSetup paperSize="9"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8"/>
  <dimension ref="A1:T13"/>
  <sheetViews>
    <sheetView workbookViewId="0"/>
  </sheetViews>
  <sheetFormatPr defaultColWidth="9.140625" defaultRowHeight="15" x14ac:dyDescent="0.25"/>
  <cols>
    <col min="1" max="1" width="4.42578125" style="47" customWidth="1"/>
    <col min="2" max="2" width="11.5703125" style="48" customWidth="1"/>
    <col min="3" max="3" width="15.42578125" style="48" customWidth="1"/>
    <col min="4" max="4" width="12" style="48" customWidth="1"/>
    <col min="5" max="5" width="9.5703125" style="48" customWidth="1"/>
    <col min="6" max="9" width="9.140625" style="48"/>
    <col min="10" max="10" width="13.140625" style="48" customWidth="1"/>
    <col min="11" max="11" width="11.140625" style="48" customWidth="1"/>
    <col min="12" max="16384" width="9.140625" style="48"/>
  </cols>
  <sheetData>
    <row r="1" spans="1:20" ht="42.75" x14ac:dyDescent="0.25">
      <c r="B1" s="25" t="s">
        <v>49</v>
      </c>
      <c r="C1" s="25" t="s">
        <v>50</v>
      </c>
      <c r="D1" s="25" t="s">
        <v>7</v>
      </c>
      <c r="E1" s="25" t="s">
        <v>43</v>
      </c>
      <c r="F1" s="25" t="s">
        <v>16</v>
      </c>
      <c r="G1" s="25" t="s">
        <v>6</v>
      </c>
      <c r="H1" s="25" t="s">
        <v>29</v>
      </c>
      <c r="I1" s="25" t="s">
        <v>42</v>
      </c>
      <c r="J1" s="25" t="s">
        <v>8</v>
      </c>
      <c r="K1" s="25" t="s">
        <v>40</v>
      </c>
      <c r="L1" s="26" t="s">
        <v>41</v>
      </c>
      <c r="M1" s="26" t="s">
        <v>97</v>
      </c>
      <c r="N1" s="26" t="s">
        <v>44</v>
      </c>
      <c r="O1" s="31" t="s">
        <v>45</v>
      </c>
      <c r="P1" s="31" t="s">
        <v>46</v>
      </c>
      <c r="Q1" s="31" t="s">
        <v>26</v>
      </c>
      <c r="R1" s="31" t="s">
        <v>28</v>
      </c>
      <c r="S1" s="31" t="s">
        <v>3</v>
      </c>
      <c r="T1" s="26" t="s">
        <v>47</v>
      </c>
    </row>
    <row r="2" spans="1:20" x14ac:dyDescent="0.25">
      <c r="A2" s="47">
        <f>Poezija!N44</f>
        <v>1</v>
      </c>
      <c r="B2" s="48" t="str">
        <f>IF(Poezija!O44=0,"",Poezija!O44)</f>
        <v/>
      </c>
      <c r="C2" s="48" t="str">
        <f>IF(Poezija!P44=0,"",Poezija!P44)</f>
        <v/>
      </c>
      <c r="D2" s="48" t="str">
        <f>IF(Poezija!Q44=0,"",Poezija!Q44)</f>
        <v/>
      </c>
      <c r="E2" s="48" t="str">
        <f>IF(Poezija!R44=0,"",Poezija!R44)</f>
        <v>Poezija</v>
      </c>
      <c r="F2" s="48" t="str">
        <f>IF(Poezija!S44=0,"",Poezija!S44)</f>
        <v/>
      </c>
      <c r="G2" s="48" t="str">
        <f>IF(Poezija!T44=0,"",Poezija!T44)</f>
        <v/>
      </c>
      <c r="H2" s="48" t="str">
        <f>IF(Poezija!U44=0,"",Poezija!U44)</f>
        <v/>
      </c>
      <c r="J2" s="48" t="str">
        <f>IF(Poezija!W44=0,"",Poezija!W44)</f>
        <v/>
      </c>
      <c r="K2" s="48" t="str">
        <f>IF(Poezija!X44=0,"",Poezija!X44)</f>
        <v/>
      </c>
      <c r="L2" s="48" t="str">
        <f>IF(Poezija!Y44=0,"",Poezija!Y44)</f>
        <v/>
      </c>
      <c r="M2" s="48" t="str">
        <f>IF(Poezija!Z44=0,"",Poezija!Z44)</f>
        <v/>
      </c>
      <c r="N2" s="48" t="str">
        <f>IF(Poezija!AA44=0,"",Poezija!AA44)</f>
        <v/>
      </c>
      <c r="O2" s="48" t="str">
        <f>IF(Poezija!AB44=0,"",Poezija!AB44)</f>
        <v/>
      </c>
      <c r="P2" s="48" t="str">
        <f>IF(Poezija!AC44=0,"",Poezija!AC44)</f>
        <v/>
      </c>
      <c r="Q2" s="48" t="str">
        <f>IF(Poezija!AD44=0,"",Poezija!AD44)</f>
        <v/>
      </c>
      <c r="R2" s="48" t="str">
        <f>IF(Poezija!AE44=0,"",Poezija!AE44)</f>
        <v/>
      </c>
      <c r="S2" s="48" t="str">
        <f>IF(Poezija!AF44=0,"",Poezija!AF44)</f>
        <v/>
      </c>
      <c r="T2" s="48" t="str">
        <f>IF(Poezija!AG44=0,"",Poezija!AG44)</f>
        <v/>
      </c>
    </row>
    <row r="3" spans="1:20" x14ac:dyDescent="0.25">
      <c r="A3" s="47">
        <f>Poezija!N45</f>
        <v>1</v>
      </c>
      <c r="B3" s="48" t="str">
        <f>IF(Poezija!O45=0,"",Poezija!O45)</f>
        <v/>
      </c>
      <c r="C3" s="48" t="str">
        <f>IF(Poezija!P45=0,"",Poezija!P45)</f>
        <v/>
      </c>
      <c r="D3" s="48" t="str">
        <f>IF(Poezija!Q45=0,"",Poezija!Q45)</f>
        <v/>
      </c>
      <c r="E3" s="48" t="str">
        <f>IF(Poezija!R45=0,"",Poezija!R45)</f>
        <v>Poezija</v>
      </c>
      <c r="F3" s="48" t="str">
        <f>IF(Poezija!S45=0,"",Poezija!S45)</f>
        <v/>
      </c>
      <c r="G3" s="48" t="str">
        <f>IF(Poezija!T45=0,"",Poezija!T45)</f>
        <v/>
      </c>
      <c r="H3" s="48" t="str">
        <f>IF(Poezija!U45=0,"",Poezija!U45)</f>
        <v/>
      </c>
      <c r="J3" s="48" t="str">
        <f>IF(Poezija!W45=0,"",Poezija!W45)</f>
        <v/>
      </c>
      <c r="K3" s="48" t="str">
        <f>IF(Poezija!X45=0,"",Poezija!X45)</f>
        <v/>
      </c>
      <c r="L3" s="48" t="str">
        <f>IF(Poezija!Y45=0,"",Poezija!Y45)</f>
        <v/>
      </c>
      <c r="M3" s="48" t="str">
        <f>IF(Poezija!Z45=0,"",Poezija!Z45)</f>
        <v/>
      </c>
      <c r="N3" s="48" t="str">
        <f>IF(Poezija!AA45=0,"",Poezija!AA45)</f>
        <v/>
      </c>
      <c r="O3" s="48" t="str">
        <f>IF(Poezija!AB45=0,"",Poezija!AB45)</f>
        <v/>
      </c>
      <c r="P3" s="48" t="str">
        <f>IF(Poezija!AC45=0,"",Poezija!AC45)</f>
        <v/>
      </c>
      <c r="Q3" s="48" t="str">
        <f>IF(Poezija!AD45=0,"",Poezija!AD45)</f>
        <v/>
      </c>
      <c r="R3" s="48" t="str">
        <f>IF(Poezija!AE45=0,"",Poezija!AE45)</f>
        <v/>
      </c>
      <c r="S3" s="48" t="str">
        <f>IF(Poezija!AF45=0,"",Poezija!AF45)</f>
        <v/>
      </c>
      <c r="T3" s="48" t="str">
        <f>IF(Poezija!AG45=0,"",Poezija!AG45)</f>
        <v/>
      </c>
    </row>
    <row r="4" spans="1:20" x14ac:dyDescent="0.25">
      <c r="A4" s="47">
        <f>Poezija!N46</f>
        <v>1</v>
      </c>
      <c r="B4" s="48" t="str">
        <f>IF(Poezija!O46=0,"",Poezija!O46)</f>
        <v/>
      </c>
      <c r="C4" s="48" t="str">
        <f>IF(Poezija!P46=0,"",Poezija!P46)</f>
        <v/>
      </c>
      <c r="D4" s="48" t="str">
        <f>IF(Poezija!Q46=0,"",Poezija!Q46)</f>
        <v/>
      </c>
      <c r="E4" s="48" t="str">
        <f>IF(Poezija!R46=0,"",Poezija!R46)</f>
        <v>Poezija</v>
      </c>
      <c r="F4" s="48" t="str">
        <f>IF(Poezija!S46=0,"",Poezija!S46)</f>
        <v/>
      </c>
      <c r="G4" s="48" t="str">
        <f>IF(Poezija!T46=0,"",Poezija!T46)</f>
        <v/>
      </c>
      <c r="H4" s="48" t="str">
        <f>IF(Poezija!U46=0,"",Poezija!U46)</f>
        <v/>
      </c>
      <c r="J4" s="48" t="str">
        <f>IF(Poezija!W46=0,"",Poezija!W46)</f>
        <v/>
      </c>
      <c r="K4" s="48" t="str">
        <f>IF(Poezija!X46=0,"",Poezija!X46)</f>
        <v/>
      </c>
      <c r="L4" s="48" t="str">
        <f>IF(Poezija!Y46=0,"",Poezija!Y46)</f>
        <v/>
      </c>
      <c r="M4" s="48" t="str">
        <f>IF(Poezija!Z46=0,"",Poezija!Z46)</f>
        <v/>
      </c>
      <c r="N4" s="48" t="str">
        <f>IF(Poezija!AA46=0,"",Poezija!AA46)</f>
        <v/>
      </c>
      <c r="O4" s="48" t="str">
        <f>IF(Poezija!AB46=0,"",Poezija!AB46)</f>
        <v/>
      </c>
      <c r="P4" s="48" t="str">
        <f>IF(Poezija!AC46=0,"",Poezija!AC46)</f>
        <v/>
      </c>
      <c r="Q4" s="48" t="str">
        <f>IF(Poezija!AD46=0,"",Poezija!AD46)</f>
        <v/>
      </c>
      <c r="R4" s="48" t="str">
        <f>IF(Poezija!AE46=0,"",Poezija!AE46)</f>
        <v/>
      </c>
      <c r="S4" s="48" t="str">
        <f>IF(Poezija!AF46=0,"",Poezija!AF46)</f>
        <v/>
      </c>
      <c r="T4" s="48" t="str">
        <f>IF(Poezija!AG46=0,"",Poezija!AG46)</f>
        <v/>
      </c>
    </row>
    <row r="5" spans="1:20" x14ac:dyDescent="0.25">
      <c r="A5" s="47">
        <f>Proza!N44</f>
        <v>1</v>
      </c>
      <c r="B5" s="48" t="str">
        <f>IF(Proza!O44=0,"",Proza!O44)</f>
        <v/>
      </c>
      <c r="C5" s="48" t="str">
        <f>IF(Proza!P44=0,"",Proza!P44)</f>
        <v/>
      </c>
      <c r="D5" s="48" t="str">
        <f>IF(Proza!Q44=0,"",Proza!Q44)</f>
        <v/>
      </c>
      <c r="E5" s="48" t="str">
        <f>IF(Proza!R44=0,"",Proza!R44)</f>
        <v>Proza</v>
      </c>
      <c r="F5" s="48" t="str">
        <f>IF(Proza!S44=0,"",Proza!S44)</f>
        <v/>
      </c>
      <c r="G5" s="48" t="str">
        <f>IF(Proza!T44=0,"",Proza!T44)</f>
        <v/>
      </c>
      <c r="H5" s="48" t="str">
        <f>IF(Proza!U44=0,"",Proza!U44)</f>
        <v/>
      </c>
      <c r="J5" s="48" t="str">
        <f>IF(Proza!W44=0,"",Proza!W44)</f>
        <v/>
      </c>
      <c r="K5" s="48" t="str">
        <f>IF(Proza!X44=0,"",Proza!X44)</f>
        <v/>
      </c>
      <c r="L5" s="48" t="str">
        <f>IF(Proza!Y44=0,"",Proza!Y44)</f>
        <v/>
      </c>
      <c r="M5" s="48" t="str">
        <f>IF(Proza!Z44=0,"",Proza!Z44)</f>
        <v/>
      </c>
      <c r="N5" s="48" t="str">
        <f>IF(Proza!AA44=0,"",Proza!AA44)</f>
        <v/>
      </c>
      <c r="O5" s="48" t="str">
        <f>IF(Proza!AB44=0,"",Proza!AB44)</f>
        <v/>
      </c>
      <c r="P5" s="48" t="str">
        <f>IF(Proza!AC44=0,"",Proza!AC44)</f>
        <v/>
      </c>
      <c r="Q5" s="48" t="str">
        <f>IF(Proza!AD44=0,"",Proza!AD44)</f>
        <v/>
      </c>
      <c r="R5" s="48" t="str">
        <f>IF(Proza!AE44=0,"",Proza!AE44)</f>
        <v/>
      </c>
      <c r="S5" s="48" t="str">
        <f>IF(Proza!AF44=0,"",Proza!AF44)</f>
        <v/>
      </c>
      <c r="T5" s="48" t="str">
        <f>IF(Proza!AG44=0,"",Proza!AG44)</f>
        <v/>
      </c>
    </row>
    <row r="6" spans="1:20" x14ac:dyDescent="0.25">
      <c r="A6" s="47">
        <f>Proza!N45</f>
        <v>1</v>
      </c>
      <c r="B6" s="48" t="str">
        <f>IF(Proza!O45=0,"",Proza!O45)</f>
        <v/>
      </c>
      <c r="C6" s="48" t="str">
        <f>IF(Proza!P45=0,"",Proza!P45)</f>
        <v/>
      </c>
      <c r="D6" s="48" t="str">
        <f>IF(Proza!Q45=0,"",Proza!Q45)</f>
        <v/>
      </c>
      <c r="E6" s="48" t="str">
        <f>IF(Proza!R45=0,"",Proza!R45)</f>
        <v>Proza</v>
      </c>
      <c r="F6" s="48" t="str">
        <f>IF(Proza!S45=0,"",Proza!S45)</f>
        <v/>
      </c>
      <c r="G6" s="48" t="str">
        <f>IF(Proza!T45=0,"",Proza!T45)</f>
        <v/>
      </c>
      <c r="H6" s="48" t="str">
        <f>IF(Proza!U45=0,"",Proza!U45)</f>
        <v/>
      </c>
      <c r="J6" s="48" t="str">
        <f>IF(Proza!W45=0,"",Proza!W45)</f>
        <v/>
      </c>
      <c r="K6" s="48" t="str">
        <f>IF(Proza!X45=0,"",Proza!X45)</f>
        <v/>
      </c>
      <c r="L6" s="48" t="str">
        <f>IF(Proza!Y45=0,"",Proza!Y45)</f>
        <v/>
      </c>
      <c r="M6" s="48" t="str">
        <f>IF(Proza!Z45=0,"",Proza!Z45)</f>
        <v/>
      </c>
      <c r="N6" s="48" t="str">
        <f>IF(Proza!AA45=0,"",Proza!AA45)</f>
        <v/>
      </c>
      <c r="O6" s="48" t="str">
        <f>IF(Proza!AB45=0,"",Proza!AB45)</f>
        <v/>
      </c>
      <c r="P6" s="48" t="str">
        <f>IF(Proza!AC45=0,"",Proza!AC45)</f>
        <v/>
      </c>
      <c r="Q6" s="48" t="str">
        <f>IF(Proza!AD45=0,"",Proza!AD45)</f>
        <v/>
      </c>
      <c r="R6" s="48" t="str">
        <f>IF(Proza!AE45=0,"",Proza!AE45)</f>
        <v/>
      </c>
      <c r="S6" s="48" t="str">
        <f>IF(Proza!AF45=0,"",Proza!AF45)</f>
        <v/>
      </c>
      <c r="T6" s="48" t="str">
        <f>IF(Proza!AG45=0,"",Proza!AG45)</f>
        <v/>
      </c>
    </row>
    <row r="7" spans="1:20" x14ac:dyDescent="0.25">
      <c r="A7" s="47">
        <f>Proza!N46</f>
        <v>1</v>
      </c>
      <c r="B7" s="48" t="str">
        <f>IF(Proza!O46=0,"",Proza!O46)</f>
        <v/>
      </c>
      <c r="C7" s="48" t="str">
        <f>IF(Proza!P46=0,"",Proza!P46)</f>
        <v/>
      </c>
      <c r="D7" s="48" t="str">
        <f>IF(Proza!Q46=0,"",Proza!Q46)</f>
        <v/>
      </c>
      <c r="E7" s="48" t="str">
        <f>IF(Proza!R46=0,"",Proza!R46)</f>
        <v>Proza</v>
      </c>
      <c r="F7" s="48" t="str">
        <f>IF(Proza!S46=0,"",Proza!S46)</f>
        <v/>
      </c>
      <c r="G7" s="48" t="str">
        <f>IF(Proza!T46=0,"",Proza!T46)</f>
        <v/>
      </c>
      <c r="H7" s="48" t="str">
        <f>IF(Proza!U46=0,"",Proza!U46)</f>
        <v/>
      </c>
      <c r="J7" s="48" t="str">
        <f>IF(Proza!W46=0,"",Proza!W46)</f>
        <v/>
      </c>
      <c r="K7" s="48" t="str">
        <f>IF(Proza!X46=0,"",Proza!X46)</f>
        <v/>
      </c>
      <c r="L7" s="48" t="str">
        <f>IF(Proza!Y46=0,"",Proza!Y46)</f>
        <v/>
      </c>
      <c r="M7" s="48" t="str">
        <f>IF(Proza!Z46=0,"",Proza!Z46)</f>
        <v/>
      </c>
      <c r="N7" s="48" t="str">
        <f>IF(Proza!AA46=0,"",Proza!AA46)</f>
        <v/>
      </c>
      <c r="O7" s="48" t="str">
        <f>IF(Proza!AB46=0,"",Proza!AB46)</f>
        <v/>
      </c>
      <c r="P7" s="48" t="str">
        <f>IF(Proza!AC46=0,"",Proza!AC46)</f>
        <v/>
      </c>
      <c r="Q7" s="48" t="str">
        <f>IF(Proza!AD46=0,"",Proza!AD46)</f>
        <v/>
      </c>
      <c r="R7" s="48" t="str">
        <f>IF(Proza!AE46=0,"",Proza!AE46)</f>
        <v/>
      </c>
      <c r="S7" s="48" t="str">
        <f>IF(Proza!AF46=0,"",Proza!AF46)</f>
        <v/>
      </c>
      <c r="T7" s="48" t="str">
        <f>IF(Proza!AG46=0,"",Proza!AG46)</f>
        <v/>
      </c>
    </row>
    <row r="8" spans="1:20" x14ac:dyDescent="0.25">
      <c r="A8" s="47">
        <f>Igrokazi!N44</f>
        <v>1</v>
      </c>
      <c r="B8" s="48" t="str">
        <f>IF(Igrokazi!O44=0,"",Igrokazi!O44)</f>
        <v/>
      </c>
      <c r="C8" s="48" t="str">
        <f>IF(Igrokazi!P44=0,"",Igrokazi!P44)</f>
        <v/>
      </c>
      <c r="D8" s="48" t="str">
        <f>IF(Igrokazi!Q44=0,"",Igrokazi!Q44)</f>
        <v/>
      </c>
      <c r="E8" s="48" t="str">
        <f>IF(Igrokazi!R44=0,"",Igrokazi!R44)</f>
        <v>Igrokazi</v>
      </c>
      <c r="F8" s="48" t="str">
        <f>IF(Igrokazi!S44=0,"",Igrokazi!S44)</f>
        <v/>
      </c>
      <c r="G8" s="48" t="str">
        <f>IF(Igrokazi!T44=0,"",Igrokazi!T44)</f>
        <v/>
      </c>
      <c r="H8" s="48" t="str">
        <f>IF(Igrokazi!U44=0,"",Igrokazi!U44)</f>
        <v/>
      </c>
      <c r="J8" s="48" t="str">
        <f>IF(Igrokazi!W44=0,"",Igrokazi!W44)</f>
        <v/>
      </c>
      <c r="K8" s="48" t="str">
        <f>IF(Igrokazi!X44=0,"",Igrokazi!X44)</f>
        <v/>
      </c>
      <c r="L8" s="48" t="str">
        <f>IF(Igrokazi!Y44=0,"",Igrokazi!Y44)</f>
        <v/>
      </c>
      <c r="M8" s="48" t="str">
        <f>IF(Igrokazi!Z44=0,"",Igrokazi!Z44)</f>
        <v/>
      </c>
      <c r="N8" s="48" t="str">
        <f>IF(Igrokazi!AA44=0,"",Igrokazi!AA44)</f>
        <v/>
      </c>
      <c r="O8" s="48" t="str">
        <f>IF(Igrokazi!AB44=0,"",Igrokazi!AB44)</f>
        <v/>
      </c>
      <c r="P8" s="48" t="str">
        <f>IF(Igrokazi!AC44=0,"",Igrokazi!AC44)</f>
        <v/>
      </c>
      <c r="Q8" s="48" t="str">
        <f>IF(Igrokazi!AD44=0,"",Igrokazi!AD44)</f>
        <v/>
      </c>
      <c r="R8" s="48" t="str">
        <f>IF(Igrokazi!AE44=0,"",Igrokazi!AE44)</f>
        <v/>
      </c>
      <c r="S8" s="48" t="str">
        <f>IF(Igrokazi!AF44=0,"",Igrokazi!AF44)</f>
        <v/>
      </c>
      <c r="T8" s="48" t="str">
        <f>IF(Igrokazi!AG44=0,"",Igrokazi!AG44)</f>
        <v/>
      </c>
    </row>
    <row r="9" spans="1:20" x14ac:dyDescent="0.25">
      <c r="A9" s="47">
        <f>Igrokazi!N45</f>
        <v>1</v>
      </c>
      <c r="B9" s="48" t="str">
        <f>IF(Igrokazi!O45=0,"",Igrokazi!O45)</f>
        <v/>
      </c>
      <c r="C9" s="48" t="str">
        <f>IF(Igrokazi!P45=0,"",Igrokazi!P45)</f>
        <v/>
      </c>
      <c r="D9" s="48" t="str">
        <f>IF(Igrokazi!Q45=0,"",Igrokazi!Q45)</f>
        <v/>
      </c>
      <c r="E9" s="48" t="str">
        <f>IF(Igrokazi!R45=0,"",Igrokazi!R45)</f>
        <v>Igrokazi</v>
      </c>
      <c r="F9" s="48" t="str">
        <f>IF(Igrokazi!S45=0,"",Igrokazi!S45)</f>
        <v/>
      </c>
      <c r="G9" s="48" t="str">
        <f>IF(Igrokazi!T45=0,"",Igrokazi!T45)</f>
        <v/>
      </c>
      <c r="H9" s="48" t="str">
        <f>IF(Igrokazi!U45=0,"",Igrokazi!U45)</f>
        <v/>
      </c>
      <c r="J9" s="48" t="str">
        <f>IF(Igrokazi!W45=0,"",Igrokazi!W45)</f>
        <v/>
      </c>
      <c r="K9" s="48" t="str">
        <f>IF(Igrokazi!X45=0,"",Igrokazi!X45)</f>
        <v/>
      </c>
      <c r="L9" s="48" t="str">
        <f>IF(Igrokazi!Y45=0,"",Igrokazi!Y45)</f>
        <v/>
      </c>
      <c r="M9" s="48" t="str">
        <f>IF(Igrokazi!Z45=0,"",Igrokazi!Z45)</f>
        <v/>
      </c>
      <c r="N9" s="48" t="str">
        <f>IF(Igrokazi!AA45=0,"",Igrokazi!AA45)</f>
        <v/>
      </c>
      <c r="O9" s="48" t="str">
        <f>IF(Igrokazi!AB45=0,"",Igrokazi!AB45)</f>
        <v/>
      </c>
      <c r="P9" s="48" t="str">
        <f>IF(Igrokazi!AC45=0,"",Igrokazi!AC45)</f>
        <v/>
      </c>
      <c r="Q9" s="48" t="str">
        <f>IF(Igrokazi!AD45=0,"",Igrokazi!AD45)</f>
        <v/>
      </c>
      <c r="R9" s="48" t="str">
        <f>IF(Igrokazi!AE45=0,"",Igrokazi!AE45)</f>
        <v/>
      </c>
      <c r="S9" s="48" t="str">
        <f>IF(Igrokazi!AF45=0,"",Igrokazi!AF45)</f>
        <v/>
      </c>
      <c r="T9" s="48" t="str">
        <f>IF(Igrokazi!AG45=0,"",Igrokazi!AG45)</f>
        <v/>
      </c>
    </row>
    <row r="10" spans="1:20" x14ac:dyDescent="0.25">
      <c r="A10" s="47">
        <f>Igrokazi!N46</f>
        <v>1</v>
      </c>
      <c r="B10" s="48" t="str">
        <f>IF(Igrokazi!O46=0,"",Igrokazi!O46)</f>
        <v/>
      </c>
      <c r="C10" s="48" t="str">
        <f>IF(Igrokazi!P46=0,"",Igrokazi!P46)</f>
        <v/>
      </c>
      <c r="D10" s="48" t="str">
        <f>IF(Igrokazi!Q46=0,"",Igrokazi!Q46)</f>
        <v/>
      </c>
      <c r="E10" s="48" t="str">
        <f>IF(Igrokazi!R46=0,"",Igrokazi!R46)</f>
        <v>Igrokazi</v>
      </c>
      <c r="F10" s="48" t="str">
        <f>IF(Igrokazi!S46=0,"",Igrokazi!S46)</f>
        <v/>
      </c>
      <c r="G10" s="48" t="str">
        <f>IF(Igrokazi!T46=0,"",Igrokazi!T46)</f>
        <v/>
      </c>
      <c r="H10" s="48" t="str">
        <f>IF(Igrokazi!U46=0,"",Igrokazi!U46)</f>
        <v/>
      </c>
      <c r="J10" s="48" t="str">
        <f>IF(Igrokazi!W46=0,"",Igrokazi!W46)</f>
        <v/>
      </c>
      <c r="K10" s="48" t="str">
        <f>IF(Igrokazi!X46=0,"",Igrokazi!X46)</f>
        <v/>
      </c>
      <c r="L10" s="48" t="str">
        <f>IF(Igrokazi!Y46=0,"",Igrokazi!Y46)</f>
        <v/>
      </c>
      <c r="M10" s="48" t="str">
        <f>IF(Igrokazi!Z46=0,"",Igrokazi!Z46)</f>
        <v/>
      </c>
      <c r="N10" s="48" t="str">
        <f>IF(Igrokazi!AA46=0,"",Igrokazi!AA46)</f>
        <v/>
      </c>
      <c r="O10" s="48" t="str">
        <f>IF(Igrokazi!AB46=0,"",Igrokazi!AB46)</f>
        <v/>
      </c>
      <c r="P10" s="48" t="str">
        <f>IF(Igrokazi!AC46=0,"",Igrokazi!AC46)</f>
        <v/>
      </c>
      <c r="Q10" s="48" t="str">
        <f>IF(Igrokazi!AD46=0,"",Igrokazi!AD46)</f>
        <v/>
      </c>
      <c r="R10" s="48" t="str">
        <f>IF(Igrokazi!AE46=0,"",Igrokazi!AE46)</f>
        <v/>
      </c>
      <c r="S10" s="48" t="str">
        <f>IF(Igrokazi!AF46=0,"",Igrokazi!AF46)</f>
        <v/>
      </c>
      <c r="T10" s="48" t="str">
        <f>IF(Igrokazi!AG46=0,"",Igrokazi!AG46)</f>
        <v/>
      </c>
    </row>
    <row r="11" spans="1:20" x14ac:dyDescent="0.25">
      <c r="A11" s="47">
        <f>Likovni!N44</f>
        <v>2</v>
      </c>
      <c r="B11" s="48" t="str">
        <f>IF(Likovni!O44=0,"",Likovni!O44)</f>
        <v/>
      </c>
      <c r="C11" s="48" t="str">
        <f>IF(Likovni!P44=0,"",Likovni!P44)</f>
        <v/>
      </c>
      <c r="D11" s="48" t="str">
        <f>IF(Likovni!Q44=0,"",Likovni!Q44)</f>
        <v/>
      </c>
      <c r="E11" s="48" t="str">
        <f>IF(Likovni!R44=0,"",Likovni!R44)</f>
        <v/>
      </c>
      <c r="F11" s="48" t="str">
        <f>IF(Likovni!S44=0,"",Likovni!S44)</f>
        <v/>
      </c>
      <c r="G11" s="48" t="str">
        <f>IF(Likovni!T44=0,"",Likovni!T44)</f>
        <v/>
      </c>
      <c r="H11" s="48" t="str">
        <f>IF(Likovni!U44=0,"",Likovni!U44)</f>
        <v/>
      </c>
      <c r="J11" s="48" t="str">
        <f>IF(Likovni!W44=0,"",Likovni!W44)</f>
        <v/>
      </c>
      <c r="K11" s="48" t="str">
        <f>IF(Likovni!X44=0,"",Likovni!X44)</f>
        <v/>
      </c>
      <c r="L11" s="48" t="str">
        <f>IF(Likovni!Y44=0,"",Likovni!Y44)</f>
        <v/>
      </c>
      <c r="M11" s="48" t="str">
        <f>IF(Likovni!AA44=0,"",Likovni!AA44)</f>
        <v/>
      </c>
      <c r="N11" s="48" t="str">
        <f>IF(Likovni!AA44=0,"",Likovni!AA44)</f>
        <v/>
      </c>
      <c r="O11" s="48" t="str">
        <f>IF(Likovni!AB44=0,"",Likovni!AB44)</f>
        <v/>
      </c>
      <c r="P11" s="48" t="str">
        <f>IF(Likovni!AC44=0,"",Likovni!AC44)</f>
        <v/>
      </c>
      <c r="Q11" s="48" t="str">
        <f>IF(Likovni!AD44=0,"",Likovni!AD44)</f>
        <v/>
      </c>
      <c r="R11" s="48" t="str">
        <f>IF(Likovni!AE44=0,"",Likovni!AE44)</f>
        <v/>
      </c>
      <c r="S11" s="48" t="str">
        <f>IF(Likovni!AF44=0,"",Likovni!AF44)</f>
        <v/>
      </c>
      <c r="T11" s="48" t="str">
        <f>IF(Likovni!AG44=0,"",Likovni!AG44)</f>
        <v/>
      </c>
    </row>
    <row r="12" spans="1:20" x14ac:dyDescent="0.25">
      <c r="A12" s="47">
        <f>Likovni!N45</f>
        <v>2</v>
      </c>
      <c r="B12" s="48" t="str">
        <f>IF(Likovni!O45=0,"",Likovni!O45)</f>
        <v/>
      </c>
      <c r="C12" s="48" t="str">
        <f>IF(Likovni!P45=0,"",Likovni!P45)</f>
        <v/>
      </c>
      <c r="D12" s="48" t="str">
        <f>IF(Likovni!Q45=0,"",Likovni!Q45)</f>
        <v/>
      </c>
      <c r="E12" s="48" t="str">
        <f>IF(Likovni!R45=0,"",Likovni!R45)</f>
        <v/>
      </c>
      <c r="F12" s="48" t="str">
        <f>IF(Likovni!S45=0,"",Likovni!S45)</f>
        <v/>
      </c>
      <c r="G12" s="48" t="str">
        <f>IF(Likovni!T45=0,"",Likovni!T45)</f>
        <v/>
      </c>
      <c r="H12" s="48" t="str">
        <f>IF(Likovni!U45=0,"",Likovni!U45)</f>
        <v/>
      </c>
      <c r="J12" s="48" t="str">
        <f>IF(Likovni!W45=0,"",Likovni!W45)</f>
        <v/>
      </c>
      <c r="K12" s="48" t="str">
        <f>IF(Likovni!X45=0,"",Likovni!X45)</f>
        <v/>
      </c>
      <c r="L12" s="48" t="str">
        <f>IF(Likovni!Y45=0,"",Likovni!Y45)</f>
        <v/>
      </c>
      <c r="M12" s="48" t="str">
        <f>IF(Likovni!AA45=0,"",Likovni!AA45)</f>
        <v/>
      </c>
      <c r="N12" s="48" t="str">
        <f>IF(Likovni!AA45=0,"",Likovni!AA45)</f>
        <v/>
      </c>
      <c r="O12" s="48" t="str">
        <f>IF(Likovni!AB45=0,"",Likovni!AB45)</f>
        <v/>
      </c>
      <c r="P12" s="48" t="str">
        <f>IF(Likovni!AC45=0,"",Likovni!AC45)</f>
        <v/>
      </c>
      <c r="Q12" s="48" t="str">
        <f>IF(Likovni!AD45=0,"",Likovni!AD45)</f>
        <v/>
      </c>
      <c r="R12" s="48" t="str">
        <f>IF(Likovni!AE45=0,"",Likovni!AE45)</f>
        <v/>
      </c>
      <c r="S12" s="48" t="str">
        <f>IF(Likovni!AF45=0,"",Likovni!AF45)</f>
        <v/>
      </c>
      <c r="T12" s="48" t="str">
        <f>IF(Likovni!AG45=0,"",Likovni!AG45)</f>
        <v/>
      </c>
    </row>
    <row r="13" spans="1:20" x14ac:dyDescent="0.25">
      <c r="A13" s="47">
        <f>Likovni!N46</f>
        <v>2</v>
      </c>
      <c r="B13" s="48" t="str">
        <f>IF(Likovni!O46=0,"",Likovni!O46)</f>
        <v/>
      </c>
      <c r="C13" s="48" t="str">
        <f>IF(Likovni!P46=0,"",Likovni!P46)</f>
        <v/>
      </c>
      <c r="D13" s="48" t="str">
        <f>IF(Likovni!Q46=0,"",Likovni!Q46)</f>
        <v/>
      </c>
      <c r="E13" s="48" t="str">
        <f>IF(Likovni!R46=0,"",Likovni!R46)</f>
        <v/>
      </c>
      <c r="F13" s="48" t="str">
        <f>IF(Likovni!S46=0,"",Likovni!S46)</f>
        <v/>
      </c>
      <c r="G13" s="48" t="str">
        <f>IF(Likovni!T46=0,"",Likovni!T46)</f>
        <v/>
      </c>
      <c r="H13" s="48" t="str">
        <f>IF(Likovni!U46=0,"",Likovni!U46)</f>
        <v/>
      </c>
      <c r="J13" s="48" t="str">
        <f>IF(Likovni!W46=0,"",Likovni!W46)</f>
        <v/>
      </c>
      <c r="K13" s="48" t="str">
        <f>IF(Likovni!X46=0,"",Likovni!X46)</f>
        <v/>
      </c>
      <c r="L13" s="48" t="str">
        <f>IF(Likovni!Y46=0,"",Likovni!Y46)</f>
        <v/>
      </c>
      <c r="M13" s="48" t="str">
        <f>IF(Likovni!AA46=0,"",Likovni!AA46)</f>
        <v/>
      </c>
      <c r="N13" s="48" t="str">
        <f>IF(Likovni!AA46=0,"",Likovni!AA46)</f>
        <v/>
      </c>
      <c r="O13" s="48" t="str">
        <f>IF(Likovni!AB46=0,"",Likovni!AB46)</f>
        <v/>
      </c>
      <c r="P13" s="48" t="str">
        <f>IF(Likovni!AC46=0,"",Likovni!AC46)</f>
        <v/>
      </c>
      <c r="Q13" s="48" t="str">
        <f>IF(Likovni!AD46=0,"",Likovni!AD46)</f>
        <v/>
      </c>
      <c r="R13" s="48" t="str">
        <f>IF(Likovni!AE46=0,"",Likovni!AE46)</f>
        <v/>
      </c>
      <c r="S13" s="48" t="str">
        <f>IF(Likovni!AF46=0,"",Likovni!AF46)</f>
        <v/>
      </c>
      <c r="T13" s="48" t="str">
        <f>IF(Likovni!AG46=0,"",Likovni!AG46)</f>
        <v/>
      </c>
    </row>
  </sheetData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6</vt:i4>
      </vt:variant>
    </vt:vector>
  </HeadingPairs>
  <TitlesOfParts>
    <vt:vector size="6" baseType="lpstr">
      <vt:lpstr>O školi</vt:lpstr>
      <vt:lpstr>Poezija</vt:lpstr>
      <vt:lpstr>Proza</vt:lpstr>
      <vt:lpstr>Igrokazi</vt:lpstr>
      <vt:lpstr>Likovni</vt:lpstr>
      <vt:lpstr>Export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Drazen Bokan</dc:creator>
  <cp:lastModifiedBy>Martina Valec Rebic</cp:lastModifiedBy>
  <cp:lastPrinted>2016-12-14T15:39:32Z</cp:lastPrinted>
  <dcterms:created xsi:type="dcterms:W3CDTF">2012-07-25T16:21:36Z</dcterms:created>
  <dcterms:modified xsi:type="dcterms:W3CDTF">2022-10-21T06:56:28Z</dcterms:modified>
</cp:coreProperties>
</file>