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2025. godina\"/>
    </mc:Choice>
  </mc:AlternateContent>
  <bookViews>
    <workbookView xWindow="0" yWindow="0" windowWidth="28800" windowHeight="12330"/>
  </bookViews>
  <sheets>
    <sheet name="VELJAČA 2025." sheetId="1" r:id="rId1"/>
  </sheets>
  <definedNames>
    <definedName name="Br_fakture">#REF!</definedName>
    <definedName name="NazivTvrtke">'VELJAČA 2025.'!#REF!</definedName>
    <definedName name="PojedinostiOBrFakture">"PojedinostiOFakturi[Br fakture]"</definedName>
    <definedName name="rngInvoice">'VELJAČA 2025.'!#REF!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B13" i="1" l="1" a="1"/>
  <c r="B13" i="1" s="1"/>
  <c r="C13" i="1" a="1"/>
  <c r="C13" i="1" s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2" i="1" l="1" a="1"/>
  <c r="B12" i="1" s="1"/>
  <c r="C12" i="1" a="1"/>
  <c r="C12" i="1" s="1"/>
</calcChain>
</file>

<file path=xl/sharedStrings.xml><?xml version="1.0" encoding="utf-8"?>
<sst xmlns="http://schemas.openxmlformats.org/spreadsheetml/2006/main" count="144" uniqueCount="85">
  <si>
    <t>Iznos</t>
  </si>
  <si>
    <t>ZAGREB</t>
  </si>
  <si>
    <t>OSIJEK</t>
  </si>
  <si>
    <t>VELIKA GORICA</t>
  </si>
  <si>
    <t>ZAPOSLENICI</t>
  </si>
  <si>
    <t>UKUPNO</t>
  </si>
  <si>
    <t>HRVATSKI TELEKOM D.D.</t>
  </si>
  <si>
    <t>HEP-OPSKRBA D.O.O.</t>
  </si>
  <si>
    <t>Naziv primatelja</t>
  </si>
  <si>
    <t>OIB primatelja</t>
  </si>
  <si>
    <t>Sjedište primatelja</t>
  </si>
  <si>
    <t>Vrsta rashoda i izdatka</t>
  </si>
  <si>
    <t>3121 DOPRINOS NA BRUTO</t>
  </si>
  <si>
    <t>3238 RAČUNALNE USLUGE</t>
  </si>
  <si>
    <t>Naziv ustanove: Osnovna škola Vladimira Nazora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</si>
  <si>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</si>
  <si>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</si>
  <si>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</si>
  <si>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</si>
  <si>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OROSLAVLJE</t>
  </si>
  <si>
    <t>SLATINA</t>
  </si>
  <si>
    <t>KOPRIVNICA</t>
  </si>
  <si>
    <t>Telefonski broj: 033/400-397</t>
  </si>
  <si>
    <t>PANONA</t>
  </si>
  <si>
    <t>3222 NAMIRNICE</t>
  </si>
  <si>
    <t>3211 SLUŽBENA PUTOVANJA</t>
  </si>
  <si>
    <t>DRŽAVNI PRORAČUN</t>
  </si>
  <si>
    <t>3299 OSTALI NESPOMENUTI RASHODI POSLOVANJA</t>
  </si>
  <si>
    <t>3234 KOMUNALNE USLUGE - OPSKRBA VODOM</t>
  </si>
  <si>
    <t>3299 OSTALI NESPOMENUTI RASHODI POSLOVANJA - KAMATA</t>
  </si>
  <si>
    <t>INSPEKTA D.O.O.</t>
  </si>
  <si>
    <t>3232 OSTALE USLUGE TEKUĆEG I INVESTICIJSKOG ODRŽAVANJA - ZAŠTITA NA RADU</t>
  </si>
  <si>
    <t>LEDO PLUS D.O.O.</t>
  </si>
  <si>
    <t>PODRAVKA D.D.</t>
  </si>
  <si>
    <t>SLAVONICA D.O.O.</t>
  </si>
  <si>
    <t>3221 UREDSKI MATERIJAL I OSTALI MATERIJALNI RASHODI</t>
  </si>
  <si>
    <t>3121 NAGRADE</t>
  </si>
  <si>
    <t>3111 BRUTO PLAĆE ZA REDOVAN RAD  ZA 1/25</t>
  </si>
  <si>
    <t>3113 PLAĆE ZA PREKOVREMENI RAD 1/25</t>
  </si>
  <si>
    <t>3114 PLAĆE ZA POSEBNE UVJETE RADA 1/25</t>
  </si>
  <si>
    <t>3212 PRIJEVOZ ZA 1/25</t>
  </si>
  <si>
    <t>3295 NOVČANA NAKNADA POSLODAVCA ZBOG NEZAPOŠLJAVANJA OSOBA S INVALIDITETOM ZA 1/25</t>
  </si>
  <si>
    <t>HRVATSKA UDRUGA RAVNATELJA OSNOVNIH ŠKOLA</t>
  </si>
  <si>
    <t>3299 OSTALI NESPOMENUTI RASHODI POSLOVANJA - ČLANARINA</t>
  </si>
  <si>
    <t>3222 NAMIRNICE - MESO</t>
  </si>
  <si>
    <t>3222 NAMIRNICE - KRUH I PEKARSKI PROIZVODI</t>
  </si>
  <si>
    <t>PEKARA PECO D.O.O.</t>
  </si>
  <si>
    <t>HERCEGOVA TRGOVINA D.O.O.</t>
  </si>
  <si>
    <t>4227 OPREMA</t>
  </si>
  <si>
    <t>FINA</t>
  </si>
  <si>
    <t>3234 KOMUNALNE USLUGE- ODVOZ SMEĆA</t>
  </si>
  <si>
    <t>EKO FLOR PLUS D.O.O.</t>
  </si>
  <si>
    <t>3234 KOMUNALNE USLUGE- OPSKRBA VODOM</t>
  </si>
  <si>
    <t>KOMRAD D.O.O.</t>
  </si>
  <si>
    <t>3232 OSTALE USLUGE TEKUĆEG I INVESTICIJSKOG ODRŽAVANJA- SERVIS DIZALA</t>
  </si>
  <si>
    <t>VIROVITICA</t>
  </si>
  <si>
    <t>DIZALA ĐURČEVIĆ D.O.O.</t>
  </si>
  <si>
    <t>HRVATSKA POŠTA D.D.</t>
  </si>
  <si>
    <t>3231 USLUGE TELEFONA,INTERNETA, POŠTE I PRIJEVOZA - POŠTA</t>
  </si>
  <si>
    <t>3231 USLUGE TELEFONA,INTERNETA, POŠTE I PRIJEVOZA - TELEFON</t>
  </si>
  <si>
    <t>3232 OSTALE USLUGE TEKUĆEG I INVESTICIJSKOG ODRŽAVANJA- INSTALACIJA PORTAFONA</t>
  </si>
  <si>
    <t>NETEX</t>
  </si>
  <si>
    <t>3224 OSTALI MAT. I DIJELOVI ZA TEK. I INVESTICIJSKO ODRŽAVANJE</t>
  </si>
  <si>
    <t>BRIIT D.O.O.</t>
  </si>
  <si>
    <t>ORAHOVICA</t>
  </si>
  <si>
    <t>AGS D.O.O.</t>
  </si>
  <si>
    <t>POLIKLINIKA TONKOVIĆ</t>
  </si>
  <si>
    <t>3236 ZDRAVSTVENE I VETERINARSKE USLUGE - SISTEMATSKI</t>
  </si>
  <si>
    <t>POLIKLINIKA NEDIĆ</t>
  </si>
  <si>
    <t>ZAVOD ZA JAVNO ZDRAVSTVO SVETI ROK</t>
  </si>
  <si>
    <t>3232 OSTALE USLUGE TEKUĆEG I INVESTICIJSKOG ODRŽAVANJA</t>
  </si>
  <si>
    <t>KTC D.D.</t>
  </si>
  <si>
    <t>3221 UREDSKI MATERIJAL I OSTALI MATERIJALNI RASHODI - MAT. ZA ČIŠĆENJE</t>
  </si>
  <si>
    <t>LIBUSOFT CICOM D.O.O.</t>
  </si>
  <si>
    <t>ELMAT TRG. OBRT</t>
  </si>
  <si>
    <t>HEP-PLIN D.O.O.</t>
  </si>
  <si>
    <t>3223 ENERGIJA - PLIN</t>
  </si>
  <si>
    <t xml:space="preserve"> 3223 ENERGIJA - PLIN</t>
  </si>
  <si>
    <t>3223 ENERGIJA - EL. ENERGIJA</t>
  </si>
  <si>
    <t>INFORMACIJA O TROŠENJU SREDSTAVA ZA VELJAČU 2025.g.</t>
  </si>
  <si>
    <t>VATROGASNA ZAJEDNICA GRADA SLATINA</t>
  </si>
  <si>
    <t>3232 OSTALE USLUGE TEKUĆEG I INVESTICIJSKOG ODRŽAVANJA - SERVIS VATROG. APARATA</t>
  </si>
  <si>
    <t>3221 UREDSKI MATERIJAL I OSTALI MATERIJALNI RASHODI - LITERATURA STRUČNA</t>
  </si>
  <si>
    <t>TROGIR</t>
  </si>
  <si>
    <t>KOVAČIĆ KONZALTING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</si>
</sst>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8" fillId="2" borderId="0" xfId="0" applyFont="1" applyFill="1" applyAlignment="1">
      <alignment horizontal="center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53" dataDxfId="11" totalsRowDxfId="10">
  <autoFilter ref="A6:E5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63"/>
  <sheetViews>
    <sheetView showGridLines="0" tabSelected="1" zoomScale="80" zoomScaleNormal="80" workbookViewId="0">
      <selection activeCell="A60" sqref="A60"/>
    </sheetView>
  </sheetViews>
  <sheetFormatPr defaultColWidth="9" defaultRowHeight="33.950000000000003" customHeight="1" x14ac:dyDescent="0.25"/>
  <cols>
    <col min="1" max="1" width="41.28515625" style="8" customWidth="1"/>
    <col min="2" max="2" width="24.7109375" style="8" customWidth="1"/>
    <col min="3" max="3" width="27.5703125" style="8" customWidth="1"/>
    <col min="4" max="4" width="48.8554687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9.45" customHeight="1" thickBot="1" x14ac:dyDescent="0.3">
      <c r="A1" s="32" t="s">
        <v>14</v>
      </c>
      <c r="B1" s="32"/>
      <c r="C1" s="32"/>
      <c r="D1" s="32"/>
      <c r="E1" s="32"/>
      <c r="F1" s="3"/>
    </row>
    <row r="2" spans="1:7" ht="45" customHeight="1" thickTop="1" x14ac:dyDescent="0.25">
      <c r="A2" s="33" t="s">
        <v>15</v>
      </c>
      <c r="B2" s="33"/>
      <c r="C2" s="21" t="s">
        <v>22</v>
      </c>
      <c r="D2" s="35" t="s">
        <v>17</v>
      </c>
      <c r="E2" s="35"/>
      <c r="F2" s="4"/>
    </row>
    <row r="3" spans="1:7" ht="45" customHeight="1" x14ac:dyDescent="0.25">
      <c r="A3" s="34" t="s">
        <v>16</v>
      </c>
      <c r="B3" s="34"/>
      <c r="C3" s="22"/>
      <c r="D3" s="36" t="s">
        <v>18</v>
      </c>
      <c r="E3" s="36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31" t="s">
        <v>79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  <c r="G6" s="25"/>
    </row>
    <row r="7" spans="1:7" s="2" customFormat="1" ht="26.45" customHeight="1" x14ac:dyDescent="0.25">
      <c r="A7" s="7" t="s">
        <v>4</v>
      </c>
      <c r="B7" s="27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8" t="s">
        <v>37</v>
      </c>
      <c r="E7" s="11">
        <v>48064.959999999999</v>
      </c>
      <c r="G7" s="25"/>
    </row>
    <row r="8" spans="1:7" s="2" customFormat="1" ht="27" customHeight="1" x14ac:dyDescent="0.25">
      <c r="A8" s="7" t="s">
        <v>4</v>
      </c>
      <c r="B8" s="23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8" t="s">
        <v>38</v>
      </c>
      <c r="E8" s="11">
        <v>401.67</v>
      </c>
      <c r="G8" s="25"/>
    </row>
    <row r="9" spans="1:7" s="2" customFormat="1" ht="27.6" customHeight="1" x14ac:dyDescent="0.25">
      <c r="A9" s="7" t="s">
        <v>4</v>
      </c>
      <c r="B9" s="27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8" t="s">
        <v>39</v>
      </c>
      <c r="E9" s="11">
        <v>501.73</v>
      </c>
      <c r="G9" s="25"/>
    </row>
    <row r="10" spans="1:7" s="2" customFormat="1" ht="28.5" customHeight="1" x14ac:dyDescent="0.25">
      <c r="A10" s="7" t="s">
        <v>4</v>
      </c>
      <c r="B10" s="23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8" t="s">
        <v>40</v>
      </c>
      <c r="E10" s="11">
        <v>2383.21</v>
      </c>
      <c r="G10" s="25"/>
    </row>
    <row r="11" spans="1:7" s="2" customFormat="1" ht="28.5" customHeight="1" x14ac:dyDescent="0.25">
      <c r="A11" s="7" t="s">
        <v>4</v>
      </c>
      <c r="B11" s="27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8" t="s">
        <v>12</v>
      </c>
      <c r="E11" s="11">
        <v>8079.8</v>
      </c>
      <c r="G11" s="25"/>
    </row>
    <row r="12" spans="1:7" s="2" customFormat="1" ht="28.5" customHeight="1" x14ac:dyDescent="0.25">
      <c r="A12" s="7" t="s">
        <v>4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28" t="s">
        <v>36</v>
      </c>
      <c r="E12" s="11">
        <v>663.94</v>
      </c>
      <c r="G12" s="25"/>
    </row>
    <row r="13" spans="1:7" s="2" customFormat="1" ht="28.5" customHeight="1" x14ac:dyDescent="0.25">
      <c r="A13" s="7" t="s">
        <v>4</v>
      </c>
      <c r="B13" s="14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28" t="s">
        <v>25</v>
      </c>
      <c r="E13" s="11">
        <v>38.950000000000003</v>
      </c>
      <c r="G13" s="25"/>
    </row>
    <row r="14" spans="1:7" s="2" customFormat="1" ht="45" customHeight="1" x14ac:dyDescent="0.25">
      <c r="A14" s="7" t="s">
        <v>26</v>
      </c>
      <c r="B14" s="14">
        <v>18683136487</v>
      </c>
      <c r="C14" s="5" t="s">
        <v>1</v>
      </c>
      <c r="D14" s="28" t="s">
        <v>41</v>
      </c>
      <c r="E14" s="11">
        <v>194</v>
      </c>
      <c r="G14" s="25"/>
    </row>
    <row r="15" spans="1:7" s="2" customFormat="1" ht="28.5" customHeight="1" x14ac:dyDescent="0.25">
      <c r="A15" s="7" t="s">
        <v>23</v>
      </c>
      <c r="B15" s="14">
        <v>73296586381</v>
      </c>
      <c r="C15" s="5" t="s">
        <v>20</v>
      </c>
      <c r="D15" s="28" t="s">
        <v>35</v>
      </c>
      <c r="E15" s="11">
        <v>64.8</v>
      </c>
      <c r="G15" s="25"/>
    </row>
    <row r="16" spans="1:7" s="2" customFormat="1" ht="28.5" customHeight="1" x14ac:dyDescent="0.25">
      <c r="A16" s="7" t="s">
        <v>33</v>
      </c>
      <c r="B16" s="14">
        <v>18928523252</v>
      </c>
      <c r="C16" s="5" t="s">
        <v>21</v>
      </c>
      <c r="D16" s="28" t="s">
        <v>24</v>
      </c>
      <c r="E16" s="11">
        <v>37.08</v>
      </c>
      <c r="G16" s="25"/>
    </row>
    <row r="17" spans="1:7" s="2" customFormat="1" ht="28.5" customHeight="1" x14ac:dyDescent="0.25">
      <c r="A17" s="7" t="s">
        <v>32</v>
      </c>
      <c r="B17" s="14">
        <v>7179054100</v>
      </c>
      <c r="C17" s="5" t="s">
        <v>1</v>
      </c>
      <c r="D17" s="28" t="s">
        <v>24</v>
      </c>
      <c r="E17" s="11">
        <v>211.18</v>
      </c>
      <c r="G17" s="25"/>
    </row>
    <row r="18" spans="1:7" s="2" customFormat="1" ht="33" customHeight="1" x14ac:dyDescent="0.25">
      <c r="A18" s="13" t="s">
        <v>42</v>
      </c>
      <c r="B18" s="14">
        <v>97748123085</v>
      </c>
      <c r="C18" s="5" t="s">
        <v>1</v>
      </c>
      <c r="D18" s="28" t="s">
        <v>43</v>
      </c>
      <c r="E18" s="11">
        <v>70</v>
      </c>
      <c r="G18" s="25"/>
    </row>
    <row r="19" spans="1:7" s="2" customFormat="1" ht="30.95" customHeight="1" x14ac:dyDescent="0.25">
      <c r="A19" s="7" t="s">
        <v>34</v>
      </c>
      <c r="B19" s="20">
        <v>98047705793</v>
      </c>
      <c r="C19" s="5" t="s">
        <v>20</v>
      </c>
      <c r="D19" s="28" t="s">
        <v>44</v>
      </c>
      <c r="E19" s="11">
        <v>162.38999999999999</v>
      </c>
      <c r="G19" s="25"/>
    </row>
    <row r="20" spans="1:7" s="2" customFormat="1" ht="31.5" customHeight="1" x14ac:dyDescent="0.25">
      <c r="A20" s="7" t="s">
        <v>34</v>
      </c>
      <c r="B20" s="14">
        <v>98047705793</v>
      </c>
      <c r="C20" s="5" t="s">
        <v>20</v>
      </c>
      <c r="D20" s="29" t="s">
        <v>44</v>
      </c>
      <c r="E20" s="11">
        <v>47.84</v>
      </c>
      <c r="G20" s="25"/>
    </row>
    <row r="21" spans="1:7" s="2" customFormat="1" ht="33" customHeight="1" x14ac:dyDescent="0.25">
      <c r="A21" s="7" t="s">
        <v>46</v>
      </c>
      <c r="B21" s="20">
        <v>83363645439</v>
      </c>
      <c r="C21" s="5" t="s">
        <v>20</v>
      </c>
      <c r="D21" s="28" t="s">
        <v>45</v>
      </c>
      <c r="E21" s="11">
        <v>296.58</v>
      </c>
      <c r="G21" s="25"/>
    </row>
    <row r="22" spans="1:7" s="2" customFormat="1" ht="32.450000000000003" customHeight="1" x14ac:dyDescent="0.25">
      <c r="A22" s="7" t="s">
        <v>47</v>
      </c>
      <c r="B22" s="14">
        <v>37927948281</v>
      </c>
      <c r="C22" s="5" t="s">
        <v>1</v>
      </c>
      <c r="D22" s="28" t="s">
        <v>48</v>
      </c>
      <c r="E22" s="11">
        <v>82.5</v>
      </c>
      <c r="G22" s="25"/>
    </row>
    <row r="23" spans="1:7" s="2" customFormat="1" ht="32.450000000000003" customHeight="1" x14ac:dyDescent="0.25">
      <c r="A23" s="7" t="s">
        <v>47</v>
      </c>
      <c r="B23" s="14">
        <v>37927948281</v>
      </c>
      <c r="C23" s="5" t="s">
        <v>1</v>
      </c>
      <c r="D23" s="28" t="s">
        <v>27</v>
      </c>
      <c r="E23" s="11">
        <v>18.75</v>
      </c>
      <c r="G23" s="25"/>
    </row>
    <row r="24" spans="1:7" s="2" customFormat="1" ht="32.450000000000003" customHeight="1" x14ac:dyDescent="0.25">
      <c r="A24" s="7" t="s">
        <v>49</v>
      </c>
      <c r="B24" s="20">
        <v>85821130368</v>
      </c>
      <c r="C24" s="5" t="s">
        <v>1</v>
      </c>
      <c r="D24" s="29" t="s">
        <v>13</v>
      </c>
      <c r="E24" s="11">
        <v>1.66</v>
      </c>
      <c r="G24" s="25"/>
    </row>
    <row r="25" spans="1:7" s="2" customFormat="1" ht="32.450000000000003" customHeight="1" x14ac:dyDescent="0.25">
      <c r="A25" s="7" t="s">
        <v>51</v>
      </c>
      <c r="B25" s="14">
        <v>50730247993</v>
      </c>
      <c r="C25" s="5" t="s">
        <v>19</v>
      </c>
      <c r="D25" s="28" t="s">
        <v>50</v>
      </c>
      <c r="E25" s="11">
        <v>5.57</v>
      </c>
      <c r="G25" s="25"/>
    </row>
    <row r="26" spans="1:7" s="2" customFormat="1" ht="35.1" customHeight="1" x14ac:dyDescent="0.25">
      <c r="A26" s="7" t="s">
        <v>51</v>
      </c>
      <c r="B26" s="20">
        <v>50730247993</v>
      </c>
      <c r="C26" s="5" t="s">
        <v>19</v>
      </c>
      <c r="D26" s="29" t="s">
        <v>50</v>
      </c>
      <c r="E26" s="11">
        <v>5.57</v>
      </c>
      <c r="G26" s="25"/>
    </row>
    <row r="27" spans="1:7" s="2" customFormat="1" ht="35.25" customHeight="1" x14ac:dyDescent="0.25">
      <c r="A27" s="7" t="s">
        <v>53</v>
      </c>
      <c r="B27" s="14">
        <v>96537643037</v>
      </c>
      <c r="C27" s="5" t="s">
        <v>20</v>
      </c>
      <c r="D27" s="28" t="s">
        <v>52</v>
      </c>
      <c r="E27" s="11">
        <v>6.07</v>
      </c>
      <c r="G27" s="25"/>
    </row>
    <row r="28" spans="1:7" s="2" customFormat="1" ht="31.5" customHeight="1" x14ac:dyDescent="0.25">
      <c r="A28" s="7" t="s">
        <v>53</v>
      </c>
      <c r="B28" s="20">
        <v>96537643037</v>
      </c>
      <c r="C28" s="5" t="s">
        <v>20</v>
      </c>
      <c r="D28" s="28" t="s">
        <v>28</v>
      </c>
      <c r="E28" s="11">
        <v>22.13</v>
      </c>
      <c r="G28" s="25"/>
    </row>
    <row r="29" spans="1:7" s="2" customFormat="1" ht="32.1" customHeight="1" x14ac:dyDescent="0.25">
      <c r="A29" s="7" t="s">
        <v>56</v>
      </c>
      <c r="B29" s="10">
        <v>5565971784</v>
      </c>
      <c r="C29" s="5" t="s">
        <v>55</v>
      </c>
      <c r="D29" s="28" t="s">
        <v>54</v>
      </c>
      <c r="E29" s="11">
        <v>76.680000000000007</v>
      </c>
      <c r="G29" s="25"/>
    </row>
    <row r="30" spans="1:7" s="2" customFormat="1" ht="39.75" customHeight="1" x14ac:dyDescent="0.25">
      <c r="A30" s="7" t="s">
        <v>57</v>
      </c>
      <c r="B30" s="10">
        <v>87311810356</v>
      </c>
      <c r="C30" s="5" t="s">
        <v>3</v>
      </c>
      <c r="D30" s="28" t="s">
        <v>58</v>
      </c>
      <c r="E30" s="11">
        <v>11.98</v>
      </c>
      <c r="G30" s="25"/>
    </row>
    <row r="31" spans="1:7" s="2" customFormat="1" ht="33.75" customHeight="1" x14ac:dyDescent="0.25">
      <c r="A31" s="7" t="s">
        <v>6</v>
      </c>
      <c r="B31" s="10">
        <v>81793146560</v>
      </c>
      <c r="C31" s="5" t="s">
        <v>1</v>
      </c>
      <c r="D31" s="28" t="s">
        <v>59</v>
      </c>
      <c r="E31" s="11">
        <v>71.64</v>
      </c>
      <c r="G31" s="25"/>
    </row>
    <row r="32" spans="1:7" s="2" customFormat="1" ht="33.75" customHeight="1" x14ac:dyDescent="0.25">
      <c r="A32" s="7" t="s">
        <v>6</v>
      </c>
      <c r="B32" s="10">
        <v>81793146560</v>
      </c>
      <c r="C32" s="5" t="s">
        <v>1</v>
      </c>
      <c r="D32" s="28" t="s">
        <v>29</v>
      </c>
      <c r="E32" s="11">
        <v>0.4</v>
      </c>
      <c r="G32" s="25"/>
    </row>
    <row r="33" spans="1:7" s="2" customFormat="1" ht="33.75" customHeight="1" x14ac:dyDescent="0.25">
      <c r="A33" s="7" t="s">
        <v>61</v>
      </c>
      <c r="B33" s="10">
        <v>20016796669</v>
      </c>
      <c r="C33" s="5" t="s">
        <v>20</v>
      </c>
      <c r="D33" s="28" t="s">
        <v>60</v>
      </c>
      <c r="E33" s="11">
        <v>650</v>
      </c>
      <c r="G33" s="25"/>
    </row>
    <row r="34" spans="1:7" s="2" customFormat="1" ht="33" customHeight="1" x14ac:dyDescent="0.25">
      <c r="A34" s="7" t="s">
        <v>61</v>
      </c>
      <c r="B34" s="10">
        <v>20016796669</v>
      </c>
      <c r="C34" s="5" t="s">
        <v>20</v>
      </c>
      <c r="D34" s="28" t="s">
        <v>62</v>
      </c>
      <c r="E34" s="11">
        <v>1277.08</v>
      </c>
      <c r="G34" s="25"/>
    </row>
    <row r="35" spans="1:7" s="2" customFormat="1" ht="33.950000000000003" customHeight="1" x14ac:dyDescent="0.25">
      <c r="A35" s="7" t="s">
        <v>63</v>
      </c>
      <c r="B35" s="10">
        <v>49817034926</v>
      </c>
      <c r="C35" s="5" t="s">
        <v>64</v>
      </c>
      <c r="D35" s="29" t="s">
        <v>62</v>
      </c>
      <c r="E35" s="11">
        <v>22.4</v>
      </c>
      <c r="G35" s="25"/>
    </row>
    <row r="36" spans="1:7" s="2" customFormat="1" ht="33.950000000000003" customHeight="1" x14ac:dyDescent="0.25">
      <c r="A36" s="7" t="s">
        <v>65</v>
      </c>
      <c r="B36" s="10">
        <v>23864762694</v>
      </c>
      <c r="C36" s="5" t="s">
        <v>2</v>
      </c>
      <c r="D36" s="28" t="s">
        <v>35</v>
      </c>
      <c r="E36" s="11">
        <v>169.04</v>
      </c>
      <c r="G36" s="25"/>
    </row>
    <row r="37" spans="1:7" s="2" customFormat="1" ht="33.950000000000003" customHeight="1" x14ac:dyDescent="0.25">
      <c r="A37" s="7" t="s">
        <v>66</v>
      </c>
      <c r="B37" s="10">
        <v>12882450164</v>
      </c>
      <c r="C37" s="5" t="s">
        <v>55</v>
      </c>
      <c r="D37" s="28" t="s">
        <v>67</v>
      </c>
      <c r="E37" s="11">
        <v>640</v>
      </c>
      <c r="G37" s="25"/>
    </row>
    <row r="38" spans="1:7" s="2" customFormat="1" ht="42.75" customHeight="1" x14ac:dyDescent="0.25">
      <c r="A38" s="13" t="s">
        <v>68</v>
      </c>
      <c r="B38" s="10">
        <v>75691097509</v>
      </c>
      <c r="C38" s="5" t="s">
        <v>20</v>
      </c>
      <c r="D38" s="28" t="s">
        <v>67</v>
      </c>
      <c r="E38" s="11">
        <v>298</v>
      </c>
      <c r="G38" s="25"/>
    </row>
    <row r="39" spans="1:7" s="2" customFormat="1" ht="33.950000000000003" customHeight="1" x14ac:dyDescent="0.25">
      <c r="A39" s="7" t="s">
        <v>69</v>
      </c>
      <c r="B39" s="10">
        <v>76860791838</v>
      </c>
      <c r="C39" s="5" t="s">
        <v>55</v>
      </c>
      <c r="D39" s="28" t="s">
        <v>70</v>
      </c>
      <c r="E39" s="11">
        <v>139.11000000000001</v>
      </c>
      <c r="G39" s="25"/>
    </row>
    <row r="40" spans="1:7" s="2" customFormat="1" ht="33.950000000000003" customHeight="1" x14ac:dyDescent="0.25">
      <c r="A40" s="7" t="s">
        <v>30</v>
      </c>
      <c r="B40" s="10">
        <v>94111057103</v>
      </c>
      <c r="C40" s="5" t="s">
        <v>2</v>
      </c>
      <c r="D40" s="28" t="s">
        <v>31</v>
      </c>
      <c r="E40" s="11">
        <v>125</v>
      </c>
      <c r="G40" s="25"/>
    </row>
    <row r="41" spans="1:7" s="2" customFormat="1" ht="33.950000000000003" customHeight="1" x14ac:dyDescent="0.25">
      <c r="A41" s="7" t="s">
        <v>71</v>
      </c>
      <c r="B41" s="10">
        <v>95970838122</v>
      </c>
      <c r="C41" s="5" t="s">
        <v>20</v>
      </c>
      <c r="D41" s="28" t="s">
        <v>72</v>
      </c>
      <c r="E41" s="11">
        <v>67.959999999999994</v>
      </c>
      <c r="G41" s="25"/>
    </row>
    <row r="42" spans="1:7" s="2" customFormat="1" ht="33.950000000000003" customHeight="1" x14ac:dyDescent="0.25">
      <c r="A42" s="7" t="s">
        <v>73</v>
      </c>
      <c r="B42" s="10">
        <v>14506572540</v>
      </c>
      <c r="C42" s="5" t="s">
        <v>1</v>
      </c>
      <c r="D42" s="28" t="s">
        <v>13</v>
      </c>
      <c r="E42" s="11">
        <v>295.60000000000002</v>
      </c>
      <c r="G42" s="25"/>
    </row>
    <row r="43" spans="1:7" s="2" customFormat="1" ht="33.950000000000003" customHeight="1" x14ac:dyDescent="0.25">
      <c r="A43" s="7" t="s">
        <v>63</v>
      </c>
      <c r="B43" s="10">
        <v>49817034926</v>
      </c>
      <c r="C43" s="5" t="s">
        <v>64</v>
      </c>
      <c r="D43" s="28" t="s">
        <v>62</v>
      </c>
      <c r="E43" s="11">
        <v>5.85</v>
      </c>
      <c r="G43" s="25"/>
    </row>
    <row r="44" spans="1:7" s="2" customFormat="1" ht="33.950000000000003" customHeight="1" x14ac:dyDescent="0.25">
      <c r="A44" s="7" t="s">
        <v>74</v>
      </c>
      <c r="B44" s="10">
        <v>80093836775</v>
      </c>
      <c r="C44" s="5" t="s">
        <v>20</v>
      </c>
      <c r="D44" s="28" t="s">
        <v>62</v>
      </c>
      <c r="E44" s="11">
        <v>16</v>
      </c>
      <c r="G44" s="25"/>
    </row>
    <row r="45" spans="1:7" s="2" customFormat="1" ht="33.950000000000003" customHeight="1" x14ac:dyDescent="0.25">
      <c r="A45" s="7" t="s">
        <v>23</v>
      </c>
      <c r="B45" s="10">
        <v>73296586381</v>
      </c>
      <c r="C45" s="5" t="s">
        <v>20</v>
      </c>
      <c r="D45" s="28" t="s">
        <v>27</v>
      </c>
      <c r="E45" s="11">
        <v>21.7</v>
      </c>
      <c r="G45" s="25"/>
    </row>
    <row r="46" spans="1:7" s="2" customFormat="1" ht="33.950000000000003" customHeight="1" x14ac:dyDescent="0.25">
      <c r="A46" s="7" t="s">
        <v>75</v>
      </c>
      <c r="B46" s="10">
        <v>41317489366</v>
      </c>
      <c r="C46" s="5" t="s">
        <v>2</v>
      </c>
      <c r="D46" s="28" t="s">
        <v>76</v>
      </c>
      <c r="E46" s="11">
        <v>962.19</v>
      </c>
      <c r="G46" s="25"/>
    </row>
    <row r="47" spans="1:7" s="2" customFormat="1" ht="33.950000000000003" customHeight="1" x14ac:dyDescent="0.25">
      <c r="A47" s="7" t="s">
        <v>75</v>
      </c>
      <c r="B47" s="10">
        <v>41317489366</v>
      </c>
      <c r="C47" s="5" t="s">
        <v>2</v>
      </c>
      <c r="D47" s="28" t="s">
        <v>77</v>
      </c>
      <c r="E47" s="11">
        <v>342.14</v>
      </c>
      <c r="G47" s="25"/>
    </row>
    <row r="48" spans="1:7" s="2" customFormat="1" ht="33.950000000000003" customHeight="1" x14ac:dyDescent="0.25">
      <c r="A48" s="7" t="s">
        <v>7</v>
      </c>
      <c r="B48" s="10">
        <v>63073332379</v>
      </c>
      <c r="C48" s="5" t="s">
        <v>1</v>
      </c>
      <c r="D48" s="28" t="s">
        <v>78</v>
      </c>
      <c r="E48" s="11">
        <v>370.57</v>
      </c>
      <c r="G48" s="25"/>
    </row>
    <row r="49" spans="1:7" s="2" customFormat="1" ht="33.950000000000003" customHeight="1" x14ac:dyDescent="0.25">
      <c r="A49" s="7" t="s">
        <v>80</v>
      </c>
      <c r="B49" s="10">
        <v>25720441782</v>
      </c>
      <c r="C49" s="5" t="s">
        <v>20</v>
      </c>
      <c r="D49" s="28" t="s">
        <v>81</v>
      </c>
      <c r="E49" s="11">
        <v>464.03</v>
      </c>
      <c r="G49" s="25"/>
    </row>
    <row r="50" spans="1:7" s="2" customFormat="1" ht="33.950000000000003" customHeight="1" x14ac:dyDescent="0.25">
      <c r="A50" s="7" t="s">
        <v>63</v>
      </c>
      <c r="B50" s="10">
        <v>49817034926</v>
      </c>
      <c r="C50" s="5" t="s">
        <v>64</v>
      </c>
      <c r="D50" s="28" t="s">
        <v>62</v>
      </c>
      <c r="E50" s="11">
        <v>10.86</v>
      </c>
      <c r="G50" s="25"/>
    </row>
    <row r="51" spans="1:7" s="2" customFormat="1" ht="33.950000000000003" customHeight="1" x14ac:dyDescent="0.25">
      <c r="A51" s="7" t="s">
        <v>84</v>
      </c>
      <c r="B51" s="10">
        <v>79608058419</v>
      </c>
      <c r="C51" s="5" t="s">
        <v>83</v>
      </c>
      <c r="D51" s="28" t="s">
        <v>82</v>
      </c>
      <c r="E51" s="11">
        <v>226</v>
      </c>
      <c r="G51" s="25"/>
    </row>
    <row r="52" spans="1:7" s="2" customFormat="1" ht="33.950000000000003" customHeight="1" x14ac:dyDescent="0.25">
      <c r="A52" s="7" t="s">
        <v>73</v>
      </c>
      <c r="B52" s="10">
        <v>14506572540</v>
      </c>
      <c r="C52" s="5" t="s">
        <v>1</v>
      </c>
      <c r="D52" s="28" t="s">
        <v>13</v>
      </c>
      <c r="E52" s="11">
        <v>295.60000000000002</v>
      </c>
      <c r="G52" s="25"/>
    </row>
    <row r="53" spans="1:7" s="2" customFormat="1" ht="33.950000000000003" customHeight="1" x14ac:dyDescent="0.25">
      <c r="A53" s="15" t="s">
        <v>5</v>
      </c>
      <c r="B53" s="16"/>
      <c r="C53" s="17"/>
      <c r="D53" s="30"/>
      <c r="E53" s="18">
        <f>SUM(E7:E52)</f>
        <v>67920.210000000021</v>
      </c>
      <c r="G53" s="25"/>
    </row>
    <row r="54" spans="1:7" s="2" customFormat="1" ht="33.950000000000003" customHeight="1" x14ac:dyDescent="0.25">
      <c r="A54" s="8"/>
      <c r="B54" s="8"/>
      <c r="C54" s="8"/>
      <c r="D54" s="8"/>
      <c r="E54" s="8"/>
      <c r="G54" s="25"/>
    </row>
    <row r="55" spans="1:7" s="2" customFormat="1" ht="33.950000000000003" customHeight="1" x14ac:dyDescent="0.25">
      <c r="A55" s="8"/>
      <c r="B55" s="8"/>
      <c r="C55" s="8"/>
      <c r="D55" s="8"/>
      <c r="E55" s="8"/>
      <c r="G55" s="25"/>
    </row>
    <row r="56" spans="1:7" s="2" customFormat="1" ht="33.950000000000003" customHeight="1" x14ac:dyDescent="0.25">
      <c r="A56" s="8"/>
      <c r="B56" s="8"/>
      <c r="C56" s="8"/>
      <c r="D56" s="8"/>
      <c r="E56" s="8"/>
      <c r="G56" s="25"/>
    </row>
    <row r="57" spans="1:7" s="2" customFormat="1" ht="33.950000000000003" customHeight="1" x14ac:dyDescent="0.25">
      <c r="A57" s="8"/>
      <c r="B57" s="8"/>
      <c r="C57" s="8"/>
      <c r="D57" s="8"/>
      <c r="E57" s="8"/>
      <c r="G57" s="25"/>
    </row>
    <row r="58" spans="1:7" s="2" customFormat="1" ht="33.950000000000003" customHeight="1" x14ac:dyDescent="0.25">
      <c r="A58" s="8"/>
      <c r="B58" s="8"/>
      <c r="C58" s="8"/>
      <c r="D58" s="8"/>
      <c r="E58" s="8"/>
      <c r="G58" s="25"/>
    </row>
    <row r="59" spans="1:7" s="2" customFormat="1" ht="32.450000000000003" customHeight="1" x14ac:dyDescent="0.25">
      <c r="A59" s="8"/>
      <c r="B59" s="8"/>
      <c r="C59" s="8"/>
      <c r="D59" s="8"/>
      <c r="E59" s="8"/>
      <c r="G59" s="25"/>
    </row>
    <row r="60" spans="1:7" s="2" customFormat="1" ht="32.1" customHeight="1" x14ac:dyDescent="0.25">
      <c r="A60" s="8"/>
      <c r="B60" s="8"/>
      <c r="C60" s="8"/>
      <c r="D60" s="8"/>
      <c r="E60" s="8"/>
      <c r="G60" s="25"/>
    </row>
    <row r="61" spans="1:7" s="2" customFormat="1" ht="30.95" customHeight="1" x14ac:dyDescent="0.25">
      <c r="A61" s="8"/>
      <c r="B61" s="8"/>
      <c r="C61" s="8"/>
      <c r="D61" s="8"/>
      <c r="E61" s="8"/>
      <c r="G61" s="25"/>
    </row>
    <row r="62" spans="1:7" s="2" customFormat="1" ht="33.950000000000003" customHeight="1" x14ac:dyDescent="0.25">
      <c r="A62" s="8"/>
      <c r="B62" s="8"/>
      <c r="C62" s="8"/>
      <c r="D62" s="8"/>
      <c r="E62" s="8"/>
      <c r="G62" s="25"/>
    </row>
    <row r="63" spans="1:7" s="19" customFormat="1" ht="33.950000000000003" customHeight="1" x14ac:dyDescent="0.25">
      <c r="A63" s="8"/>
      <c r="B63" s="8"/>
      <c r="C63" s="8"/>
      <c r="D63" s="8"/>
      <c r="E63" s="8"/>
      <c r="G63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24 A34:D53 A7:A28 C7:D23">
    <cfRule type="expression" dxfId="16" priority="6">
      <formula>MOD(ROW(),2)=0</formula>
    </cfRule>
  </conditionalFormatting>
  <conditionalFormatting sqref="D24 C25:D28 A29:D30 A31:C33">
    <cfRule type="expression" dxfId="15" priority="24">
      <formula>MOD(ROW(),2)=0</formula>
    </cfRule>
  </conditionalFormatting>
  <conditionalFormatting sqref="D31:D33">
    <cfRule type="expression" dxfId="14" priority="2">
      <formula>MOD(ROW(),2)=0</formula>
    </cfRule>
  </conditionalFormatting>
  <conditionalFormatting sqref="E7:E53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2025-02-28T12:30:31Z</dcterms:modified>
</cp:coreProperties>
</file>